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ane\Desktop\"/>
    </mc:Choice>
  </mc:AlternateContent>
  <bookViews>
    <workbookView xWindow="0" yWindow="0" windowWidth="20520" windowHeight="10988" tabRatio="491"/>
  </bookViews>
  <sheets>
    <sheet name="Page 1 of 3" sheetId="4" r:id="rId1"/>
    <sheet name="Page 2 of 3" sheetId="1" r:id="rId2"/>
    <sheet name="Page 3 of 3" sheetId="5" r:id="rId3"/>
    <sheet name="GOCCP Use Only" sheetId="6" r:id="rId4"/>
  </sheets>
  <definedNames>
    <definedName name="_xlnm.Print_Area" localSheetId="3">'GOCCP Use Only'!$A$1:$C$102</definedName>
    <definedName name="_xlnm.Print_Area" localSheetId="0">'Page 1 of 3'!$A$1:$O$42</definedName>
    <definedName name="_xlnm.Print_Area" localSheetId="1">'Page 2 of 3'!$A$1:$O$46</definedName>
    <definedName name="_xlnm.Print_Area" localSheetId="2">'Page 3 of 3'!$A$1:$O$30</definedName>
  </definedNames>
  <calcPr calcId="162913"/>
</workbook>
</file>

<file path=xl/calcChain.xml><?xml version="1.0" encoding="utf-8"?>
<calcChain xmlns="http://schemas.openxmlformats.org/spreadsheetml/2006/main">
  <c r="G19" i="5" l="1"/>
  <c r="K31" i="4"/>
  <c r="K30" i="4"/>
  <c r="O14" i="4"/>
  <c r="O13" i="4"/>
  <c r="G13" i="4"/>
  <c r="O24" i="5"/>
  <c r="G24" i="5"/>
  <c r="O23" i="5"/>
  <c r="O22" i="5"/>
  <c r="G25" i="5"/>
  <c r="C92" i="6"/>
  <c r="G23" i="5"/>
  <c r="G22" i="5"/>
  <c r="G21" i="5"/>
  <c r="G20" i="5"/>
  <c r="C88" i="6"/>
  <c r="O16" i="5"/>
  <c r="O15" i="5"/>
  <c r="O14" i="5"/>
  <c r="G16" i="5"/>
  <c r="C87" i="6"/>
  <c r="G15" i="5"/>
  <c r="G14" i="5"/>
  <c r="O11" i="5"/>
  <c r="O10" i="5"/>
  <c r="C98" i="6"/>
  <c r="O9" i="5"/>
  <c r="O8" i="5"/>
  <c r="C96" i="6"/>
  <c r="O7" i="5"/>
  <c r="O6" i="5"/>
  <c r="C94" i="6"/>
  <c r="O5" i="5"/>
  <c r="G11" i="5"/>
  <c r="G10" i="5"/>
  <c r="G9" i="5"/>
  <c r="C82" i="6"/>
  <c r="G8" i="5"/>
  <c r="G7" i="5"/>
  <c r="G6" i="5"/>
  <c r="G5" i="5"/>
  <c r="C78" i="6"/>
  <c r="N46" i="1"/>
  <c r="N45" i="1"/>
  <c r="O39" i="1"/>
  <c r="O38" i="1"/>
  <c r="O34" i="1"/>
  <c r="G21" i="1"/>
  <c r="C64" i="6"/>
  <c r="O30" i="1"/>
  <c r="C72" i="6"/>
  <c r="O29" i="1"/>
  <c r="O26" i="1"/>
  <c r="O25" i="1"/>
  <c r="C69" i="6"/>
  <c r="O19" i="1"/>
  <c r="O18" i="1"/>
  <c r="O17" i="1"/>
  <c r="O21" i="1"/>
  <c r="C68" i="6"/>
  <c r="O16" i="1"/>
  <c r="O20" i="1"/>
  <c r="K19" i="1"/>
  <c r="C58" i="6"/>
  <c r="K18" i="1"/>
  <c r="C57" i="6"/>
  <c r="K17" i="1"/>
  <c r="K21" i="1"/>
  <c r="K16" i="1"/>
  <c r="K20" i="1"/>
  <c r="C65" i="6"/>
  <c r="G19" i="1"/>
  <c r="C54" i="6"/>
  <c r="G18" i="1"/>
  <c r="C53" i="6"/>
  <c r="G17" i="1"/>
  <c r="G16" i="1"/>
  <c r="C51" i="6"/>
  <c r="O10" i="1"/>
  <c r="C50" i="6"/>
  <c r="O9" i="1"/>
  <c r="K10" i="1"/>
  <c r="K9" i="1"/>
  <c r="C47" i="6"/>
  <c r="O5" i="1"/>
  <c r="C46" i="6"/>
  <c r="O4" i="1"/>
  <c r="K5" i="1"/>
  <c r="K4" i="1"/>
  <c r="C43" i="6"/>
  <c r="O18" i="4"/>
  <c r="O17" i="4"/>
  <c r="O12" i="4"/>
  <c r="O11" i="4"/>
  <c r="O10" i="4"/>
  <c r="G14" i="4"/>
  <c r="C7" i="6"/>
  <c r="G12" i="4"/>
  <c r="C6" i="6"/>
  <c r="G11" i="4"/>
  <c r="C5" i="6"/>
  <c r="G10" i="4"/>
  <c r="N42" i="4"/>
  <c r="O42" i="4"/>
  <c r="C42" i="6"/>
  <c r="M42" i="4"/>
  <c r="O41" i="4"/>
  <c r="O40" i="4"/>
  <c r="O39" i="4"/>
  <c r="O38" i="4"/>
  <c r="C38" i="6"/>
  <c r="O37" i="4"/>
  <c r="C37" i="6"/>
  <c r="O36" i="4"/>
  <c r="C36" i="6"/>
  <c r="O35" i="4"/>
  <c r="O34" i="4"/>
  <c r="O33" i="4"/>
  <c r="O32" i="4"/>
  <c r="O29" i="4"/>
  <c r="O28" i="4"/>
  <c r="C30" i="6"/>
  <c r="O26" i="4"/>
  <c r="C29" i="6"/>
  <c r="K41" i="4"/>
  <c r="K40" i="4"/>
  <c r="K39" i="4"/>
  <c r="C25" i="6"/>
  <c r="K38" i="4"/>
  <c r="C24" i="6"/>
  <c r="K37" i="4"/>
  <c r="K36" i="4"/>
  <c r="K35" i="4"/>
  <c r="K34" i="4"/>
  <c r="K33" i="4"/>
  <c r="K32" i="4"/>
  <c r="K29" i="4"/>
  <c r="C17" i="6"/>
  <c r="K28" i="4"/>
  <c r="C16" i="6"/>
  <c r="K26" i="4"/>
  <c r="C15" i="6"/>
  <c r="J42" i="4"/>
  <c r="I42" i="4"/>
  <c r="C1" i="6"/>
  <c r="B1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C102" i="6"/>
  <c r="C101" i="6"/>
  <c r="C100" i="6"/>
  <c r="C99" i="6"/>
  <c r="C97" i="6"/>
  <c r="C95" i="6"/>
  <c r="C93" i="6"/>
  <c r="C91" i="6"/>
  <c r="C90" i="6"/>
  <c r="C89" i="6"/>
  <c r="C86" i="6"/>
  <c r="C85" i="6"/>
  <c r="C84" i="6"/>
  <c r="C83" i="6"/>
  <c r="C81" i="6"/>
  <c r="C80" i="6"/>
  <c r="C79" i="6"/>
  <c r="C77" i="6"/>
  <c r="C76" i="6"/>
  <c r="C75" i="6"/>
  <c r="C74" i="6"/>
  <c r="C73" i="6"/>
  <c r="C71" i="6"/>
  <c r="C70" i="6"/>
  <c r="C67" i="6"/>
  <c r="C66" i="6"/>
  <c r="C60" i="6"/>
  <c r="C59" i="6"/>
  <c r="C56" i="6"/>
  <c r="C55" i="6"/>
  <c r="C52" i="6"/>
  <c r="C49" i="6"/>
  <c r="C48" i="6"/>
  <c r="C45" i="6"/>
  <c r="C44" i="6"/>
  <c r="C31" i="6"/>
  <c r="C33" i="6"/>
  <c r="C35" i="6"/>
  <c r="C39" i="6"/>
  <c r="C40" i="6"/>
  <c r="C41" i="6"/>
  <c r="C34" i="6"/>
  <c r="C32" i="6"/>
  <c r="C19" i="6"/>
  <c r="C21" i="6"/>
  <c r="C23" i="6"/>
  <c r="C27" i="6"/>
  <c r="C26" i="6"/>
  <c r="C22" i="6"/>
  <c r="C20" i="6"/>
  <c r="C18" i="6"/>
  <c r="C14" i="6"/>
  <c r="C13" i="6"/>
  <c r="C12" i="6"/>
  <c r="C11" i="6"/>
  <c r="C10" i="6"/>
  <c r="C9" i="6"/>
  <c r="C8" i="6"/>
  <c r="C4" i="6"/>
  <c r="C62" i="6"/>
  <c r="C3" i="6"/>
  <c r="C61" i="6"/>
  <c r="G20" i="1"/>
  <c r="C63" i="6"/>
  <c r="K42" i="4"/>
  <c r="C28" i="6"/>
</calcChain>
</file>

<file path=xl/sharedStrings.xml><?xml version="1.0" encoding="utf-8"?>
<sst xmlns="http://schemas.openxmlformats.org/spreadsheetml/2006/main" count="309" uniqueCount="202">
  <si>
    <t>Grantee Name:</t>
  </si>
  <si>
    <t>YTD</t>
  </si>
  <si>
    <t>Previous YTD</t>
  </si>
  <si>
    <t>1. Women</t>
  </si>
  <si>
    <t>2. Men</t>
  </si>
  <si>
    <t>Shelter Services</t>
  </si>
  <si>
    <t>1. Shelter Nights Provided</t>
  </si>
  <si>
    <t>Number of Hours</t>
  </si>
  <si>
    <t>Number of Service Contacts</t>
  </si>
  <si>
    <t>A. Victims Served</t>
  </si>
  <si>
    <t>Employment</t>
  </si>
  <si>
    <t>Education</t>
  </si>
  <si>
    <t>Transportation</t>
  </si>
  <si>
    <t>1. Individual Activities</t>
  </si>
  <si>
    <t>2. Group Activities</t>
  </si>
  <si>
    <t xml:space="preserve">D. Abuser Intervention Services </t>
  </si>
  <si>
    <t>Adult / General Population</t>
  </si>
  <si>
    <t>1. Number of Presentations</t>
  </si>
  <si>
    <t>Youth Targeted</t>
  </si>
  <si>
    <t>F. Community Awareness Activities</t>
  </si>
  <si>
    <t>G. Volunteers</t>
  </si>
  <si>
    <t>1. Number of Volunteers</t>
  </si>
  <si>
    <t>2. Volunteer Time (Hours)</t>
  </si>
  <si>
    <t>H. Fees</t>
  </si>
  <si>
    <t>1. Fees Collected From Victims</t>
  </si>
  <si>
    <t>2. Fees Collected From Abusers</t>
  </si>
  <si>
    <t>I. Demographics</t>
  </si>
  <si>
    <t>(For All New Victims Served)</t>
  </si>
  <si>
    <t>Unduplicated Non-Residential Victims Served</t>
  </si>
  <si>
    <t>Unduplicated Residential Victims Served</t>
  </si>
  <si>
    <t>3. Children &amp; Youth</t>
  </si>
  <si>
    <t>4. Youth Intimate Partner Violence Victims</t>
  </si>
  <si>
    <t>2. Number of Unmet Requests for Shelter</t>
  </si>
  <si>
    <t>B. Related Services and Assistance</t>
  </si>
  <si>
    <t>Crisis / Hotline Calls</t>
  </si>
  <si>
    <t>Number of Crisis / Hotline Calls</t>
  </si>
  <si>
    <t>Supportive Counseling &amp; Advocacy Services Provided</t>
  </si>
  <si>
    <t>Housing</t>
  </si>
  <si>
    <t>Parenting Skills</t>
  </si>
  <si>
    <t>Child Care</t>
  </si>
  <si>
    <t>Health Care</t>
  </si>
  <si>
    <t>Total Supportive Counseling &amp; Advocacy Services Provided</t>
  </si>
  <si>
    <t>C. Children's Services</t>
  </si>
  <si>
    <t>1. Individual Supportive Counseling &amp; Advocacy</t>
  </si>
  <si>
    <t>2. Group Supportive Counseling &amp; Advocacy</t>
  </si>
  <si>
    <t>Children's Activities</t>
  </si>
  <si>
    <t>Number of Clients</t>
  </si>
  <si>
    <t>E. Community Education &amp; Public Awareness</t>
  </si>
  <si>
    <t>2. Number of Participants</t>
  </si>
  <si>
    <t xml:space="preserve">Supportive Counseling &amp; Advocacy Services </t>
  </si>
  <si>
    <t>Provided</t>
  </si>
  <si>
    <t>Number of Activities Conducted</t>
  </si>
  <si>
    <t>Race / Ethnicity</t>
  </si>
  <si>
    <t>American Indian / Alaska Native</t>
  </si>
  <si>
    <t>Asian</t>
  </si>
  <si>
    <t>Native Hawaiian / other Pacific Islander</t>
  </si>
  <si>
    <t>White</t>
  </si>
  <si>
    <t>Unknown / Other</t>
  </si>
  <si>
    <t>Black or African American</t>
  </si>
  <si>
    <t>Hispanic or Latino</t>
  </si>
  <si>
    <t>Primary Language Spoken Within the Home (Other than English)</t>
  </si>
  <si>
    <t>Spanish</t>
  </si>
  <si>
    <t>French</t>
  </si>
  <si>
    <t>Tagalog</t>
  </si>
  <si>
    <t>Vietnamese</t>
  </si>
  <si>
    <t>Korean</t>
  </si>
  <si>
    <t>Chinese</t>
  </si>
  <si>
    <t>Gender</t>
  </si>
  <si>
    <t>Male</t>
  </si>
  <si>
    <t>Female</t>
  </si>
  <si>
    <t>Not Specified</t>
  </si>
  <si>
    <t>Age</t>
  </si>
  <si>
    <t>0-17</t>
  </si>
  <si>
    <t>18-24</t>
  </si>
  <si>
    <t>25-59</t>
  </si>
  <si>
    <t>60 +</t>
  </si>
  <si>
    <t>Unknown</t>
  </si>
  <si>
    <t>Name of Preparer :</t>
  </si>
  <si>
    <t xml:space="preserve"> </t>
  </si>
  <si>
    <t>(Please Print)</t>
  </si>
  <si>
    <t>Phone #:</t>
  </si>
  <si>
    <t>Date:</t>
  </si>
  <si>
    <t>Number of New Victims Served (Total - All Services):</t>
  </si>
  <si>
    <t>(Not Included in Unduplicated Victim Count)</t>
  </si>
  <si>
    <t>Disability</t>
  </si>
  <si>
    <t>Physical Disability</t>
  </si>
  <si>
    <t>Developmental Disability</t>
  </si>
  <si>
    <t>Signature of Preparer:</t>
  </si>
  <si>
    <t>(Victims Should Not be Denied Service Solely Based on an Inability to Pay Fees)</t>
  </si>
  <si>
    <t>Previous</t>
  </si>
  <si>
    <t>This</t>
  </si>
  <si>
    <t xml:space="preserve">YTD </t>
  </si>
  <si>
    <t>Unduplicated Non-Residential Victims Served Women</t>
  </si>
  <si>
    <t>Unduplicated Non-Residential Victims Served Men</t>
  </si>
  <si>
    <t>Activity</t>
  </si>
  <si>
    <t>Unduplicated Non-Residential Victims Served Children &amp; Youth</t>
  </si>
  <si>
    <t>Unduplicated Non-Residential Victims ServedYouth Intimate Partner Violence Victims</t>
  </si>
  <si>
    <t>Unduplicated Residential Victims Served Women</t>
  </si>
  <si>
    <t>Unduplicated Residential Victims Served Men</t>
  </si>
  <si>
    <t>Unduplicated Residential Victims Served Children &amp; Youth</t>
  </si>
  <si>
    <t>Unduplicated Residential Victims ServedYouth Intimate Partner Violence Victims</t>
  </si>
  <si>
    <t>Item #</t>
  </si>
  <si>
    <t>Housing # of Hrs</t>
  </si>
  <si>
    <t>Employment # of Hrs</t>
  </si>
  <si>
    <t>Education # of Hrs</t>
  </si>
  <si>
    <t>Parenting Skills # of Hrs</t>
  </si>
  <si>
    <t>Child Care # of Hrs</t>
  </si>
  <si>
    <t>Health Care # of Hrs</t>
  </si>
  <si>
    <t>Transportation # of Hrs</t>
  </si>
  <si>
    <t xml:space="preserve">Shelter Nights Provided </t>
  </si>
  <si>
    <t>Number of Unmet Requests for Shelter</t>
  </si>
  <si>
    <t>Crisis Intervention # of Hrs</t>
  </si>
  <si>
    <t>Individual Counseling # of Hrs</t>
  </si>
  <si>
    <t>Group Counseling # of Hrs</t>
  </si>
  <si>
    <t>Legal Advocacy # of Hrs</t>
  </si>
  <si>
    <t>Medical / Legal Accompaniment # of Hrs</t>
  </si>
  <si>
    <t>Information &amp; Referral # of Hrs</t>
  </si>
  <si>
    <t>Crisis Intervention # of Contacts</t>
  </si>
  <si>
    <t>Individual Counseling # of Contacts</t>
  </si>
  <si>
    <t>Group Counseling # of Contacts</t>
  </si>
  <si>
    <t>Legal Advocacy # of Contacts</t>
  </si>
  <si>
    <t>Medical / Legal Accompaniment # of Contacts</t>
  </si>
  <si>
    <t>Information &amp; Referral # of Contacts</t>
  </si>
  <si>
    <t>Housing # of Contacts</t>
  </si>
  <si>
    <t>Employment # of Contacts</t>
  </si>
  <si>
    <t>Education # of Contacts</t>
  </si>
  <si>
    <t>Parenting Skills # of Contacts</t>
  </si>
  <si>
    <t>Child Care # of Contacts</t>
  </si>
  <si>
    <t>Health Care # of Contacts</t>
  </si>
  <si>
    <t>Transportation # of Contacts</t>
  </si>
  <si>
    <t>Total Supportive Counseling &amp; Advocacy Services Provided # of Hrs</t>
  </si>
  <si>
    <t>Total Supportive Counseling &amp; Advocacy Services Provided # of Contacts</t>
  </si>
  <si>
    <t>Individual Supportive Counseling &amp; Advocacy # of Hrs</t>
  </si>
  <si>
    <t>Group Supportive Counseling &amp; Advocacy # of Hrs</t>
  </si>
  <si>
    <t>Individual Supportive Counseling &amp; Advocacy # of Contacts</t>
  </si>
  <si>
    <t>Group Supportive Counseling &amp; Advocacy # of Contacts</t>
  </si>
  <si>
    <t>Children's Activities - Individual Activities # of Hrs</t>
  </si>
  <si>
    <t>Children's Activities - Group Activities # of Hrs</t>
  </si>
  <si>
    <t>Children's Activities - Individual Activities # of Contacts</t>
  </si>
  <si>
    <t>Children's Activities - Group Activities # of Contacts</t>
  </si>
  <si>
    <t>4. Group Counseling Men</t>
  </si>
  <si>
    <t>Total Women</t>
  </si>
  <si>
    <t>Total Men</t>
  </si>
  <si>
    <t>Intervention Counseling Services</t>
  </si>
  <si>
    <t>1. Individual Counseling Women</t>
  </si>
  <si>
    <t>2. Individual Counseling Men</t>
  </si>
  <si>
    <t>3. Group Counseling Women</t>
  </si>
  <si>
    <t>Other Special Needs (Please Specify)</t>
  </si>
  <si>
    <t>Abuser Intervention Services - Individual Counseling Women # of Clients</t>
  </si>
  <si>
    <t>Abuser Intervention Services - Individual Counseling Men # of Clients</t>
  </si>
  <si>
    <t>Abuser Intervention Services - Group Counseling Women # of Clients</t>
  </si>
  <si>
    <t>Abuser Intervention Services - Group Counseling Men # of Clients</t>
  </si>
  <si>
    <t>Abuser Intervention Services - Individual Counseling Women # of Hrs</t>
  </si>
  <si>
    <t>Abuser Intervention Services - Individual Counseling Men # of Hrs</t>
  </si>
  <si>
    <t>Abuser Intervention Services - Group Counseling Women # of Hrs</t>
  </si>
  <si>
    <t>Abuser Intervention Services - Group Counseling Men # of Hrs</t>
  </si>
  <si>
    <t>Abuser Intervention Services - Individual Counseling Women # of Contacts</t>
  </si>
  <si>
    <t>Abuser Intervention Services - Individual Counseling Men # of Contacts</t>
  </si>
  <si>
    <t>Abuser Intervention Services - Group Counseling Women # of Contacts</t>
  </si>
  <si>
    <t>Abuser Intervention Services - Group Counseling Men # of Contacts</t>
  </si>
  <si>
    <t>Adult / General Population -Number of Presentations</t>
  </si>
  <si>
    <t>Adult / General Population -Number of Participants</t>
  </si>
  <si>
    <t>Youth Targeted -Number of Presentations</t>
  </si>
  <si>
    <t>Youth Targeted -Number of Participants</t>
  </si>
  <si>
    <t>Community Awareness Activities - Number of Activities Conducted</t>
  </si>
  <si>
    <t>Number of Volunteers</t>
  </si>
  <si>
    <t>Volunteer Time (Hours)</t>
  </si>
  <si>
    <t>Fees Collected From Victims</t>
  </si>
  <si>
    <t>Fees Collected From Abusers</t>
  </si>
  <si>
    <t>Abuser Intervention Services - Total Women # of Clients</t>
  </si>
  <si>
    <t>Abuser Intervention Services - Total Women # of Hrs</t>
  </si>
  <si>
    <t>Abuser Intervention Services - Total Man # of Hrs</t>
  </si>
  <si>
    <t>Abuser Intervention Services - Total Man # of Clients</t>
  </si>
  <si>
    <t>Abuser Intervention Services - Total Women # of Contacts</t>
  </si>
  <si>
    <t>Abuser Intervention Services - Total Man # of Contacts</t>
  </si>
  <si>
    <t>Grant Award Number:</t>
  </si>
  <si>
    <t>Reporting Quarter:</t>
  </si>
  <si>
    <t>Quarterly Statistical Report</t>
  </si>
  <si>
    <t>This Period</t>
  </si>
  <si>
    <t>GOCCP Projection:</t>
  </si>
  <si>
    <t xml:space="preserve">Period </t>
  </si>
  <si>
    <t>Youth age 13-17 receiving services due to being a victim of dating violence</t>
  </si>
  <si>
    <t>0-12</t>
  </si>
  <si>
    <t>13-17</t>
  </si>
  <si>
    <t>Unknown Child Age</t>
  </si>
  <si>
    <t>Unknown Adult Age</t>
  </si>
  <si>
    <t>Other Demographics</t>
  </si>
  <si>
    <t>Number self-identifying as lesbian, gay, bisexual, trangender, or queer (LGBTQ)</t>
  </si>
  <si>
    <t>Number needing laguage services, such as interpretation</t>
  </si>
  <si>
    <t>5. Not Specified / Other</t>
  </si>
  <si>
    <t>1. Crisis Intervention (Children / Youth)</t>
  </si>
  <si>
    <t>2. Crisis Intervention (Adults)</t>
  </si>
  <si>
    <t>3. Individual or Group Counseling (Children / Youth)</t>
  </si>
  <si>
    <t>4. Individual or Group Counseling (Adults)</t>
  </si>
  <si>
    <t>7. Legal Advocacy</t>
  </si>
  <si>
    <t>8. Medical / Legal Accompaniment</t>
  </si>
  <si>
    <t>9. Information &amp; Referral</t>
  </si>
  <si>
    <t xml:space="preserve">10. Other Supportive Services </t>
  </si>
  <si>
    <t>5. Victim Advocacy Services (Children / Youth)</t>
  </si>
  <si>
    <t>6. Victim Advocacy Services (Adults)</t>
  </si>
  <si>
    <t>DOMESTIC VIOLENCE (DOMV/FVPS) PROGRAM</t>
  </si>
  <si>
    <t>Total Agency Services Provided by All Funding 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</si>
</sst>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</font>
    <font>
      <sz val="1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sz val="14"/>
      <name val="Arial"/>
    </font>
    <font>
      <sz val="12"/>
      <name val="Arial"/>
    </font>
    <font>
      <sz val="12"/>
      <name val="Arial"/>
      <family val="2"/>
    </font>
    <font>
      <sz val="16"/>
      <name val="Arial"/>
      <family val="2"/>
    </font>
    <font>
      <b/>
      <sz val="12"/>
      <name val="Arial"/>
    </font>
    <font>
      <sz val="13.3"/>
      <name val="Arial"/>
      <family val="2"/>
    </font>
    <font>
      <b/>
      <sz val="12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23"/>
      </patternFill>
    </fill>
    <fill>
      <patternFill patternType="solid">
        <fgColor indexed="22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9">
    <xf numFmtId="0" fontId="0" fillId="0" borderId="0" xfId="0"/>
    <xf numFmtId="0" fontId="3" fillId="0" borderId="0" xfId="0" applyFont="1" applyBorder="1" applyAlignment="1">
      <alignment horizontal="center"/>
    </xf>
    <xf numFmtId="0" fontId="0" fillId="2" borderId="0" xfId="0" applyFill="1"/>
    <xf numFmtId="0" fontId="0" fillId="0" borderId="0" xfId="0" applyFill="1" applyBorder="1"/>
    <xf numFmtId="0" fontId="0" fillId="0" borderId="0" xfId="0" applyBorder="1" applyAlignment="1">
      <alignment vertical="top" wrapText="1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3" xfId="0" applyFont="1" applyBorder="1" applyAlignment="1">
      <alignment vertical="top"/>
    </xf>
    <xf numFmtId="0" fontId="0" fillId="0" borderId="0" xfId="0" applyBorder="1" applyAlignment="1"/>
    <xf numFmtId="1" fontId="11" fillId="0" borderId="5" xfId="0" applyNumberFormat="1" applyFont="1" applyBorder="1" applyAlignment="1">
      <alignment vertical="top"/>
    </xf>
    <xf numFmtId="0" fontId="12" fillId="0" borderId="0" xfId="0" applyFont="1" applyBorder="1"/>
    <xf numFmtId="0" fontId="11" fillId="0" borderId="0" xfId="0" applyFont="1" applyBorder="1" applyAlignment="1">
      <alignment horizontal="left"/>
    </xf>
    <xf numFmtId="0" fontId="11" fillId="0" borderId="0" xfId="0" applyFont="1" applyBorder="1"/>
    <xf numFmtId="0" fontId="11" fillId="0" borderId="2" xfId="0" applyFont="1" applyBorder="1"/>
    <xf numFmtId="0" fontId="11" fillId="0" borderId="0" xfId="0" applyFont="1"/>
    <xf numFmtId="0" fontId="11" fillId="0" borderId="6" xfId="0" applyFont="1" applyFill="1" applyBorder="1"/>
    <xf numFmtId="0" fontId="13" fillId="2" borderId="0" xfId="0" applyFont="1" applyFill="1"/>
    <xf numFmtId="0" fontId="0" fillId="0" borderId="0" xfId="0" applyBorder="1" applyAlignment="1">
      <alignment horizontal="center"/>
    </xf>
    <xf numFmtId="0" fontId="3" fillId="0" borderId="7" xfId="0" applyFont="1" applyBorder="1" applyAlignment="1">
      <alignment vertical="top"/>
    </xf>
    <xf numFmtId="0" fontId="11" fillId="0" borderId="8" xfId="0" applyFont="1" applyBorder="1"/>
    <xf numFmtId="0" fontId="11" fillId="0" borderId="9" xfId="0" applyFont="1" applyBorder="1"/>
    <xf numFmtId="0" fontId="11" fillId="0" borderId="5" xfId="0" applyFont="1" applyBorder="1"/>
    <xf numFmtId="0" fontId="11" fillId="0" borderId="0" xfId="0" applyFont="1" applyFill="1" applyBorder="1"/>
    <xf numFmtId="0" fontId="14" fillId="0" borderId="10" xfId="0" applyFont="1" applyBorder="1"/>
    <xf numFmtId="0" fontId="11" fillId="0" borderId="11" xfId="0" applyFont="1" applyBorder="1"/>
    <xf numFmtId="0" fontId="11" fillId="0" borderId="11" xfId="0" applyFont="1" applyFill="1" applyBorder="1"/>
    <xf numFmtId="0" fontId="11" fillId="0" borderId="12" xfId="0" applyFont="1" applyBorder="1"/>
    <xf numFmtId="0" fontId="14" fillId="0" borderId="13" xfId="0" applyFont="1" applyBorder="1" applyAlignment="1">
      <alignment horizontal="left"/>
    </xf>
    <xf numFmtId="0" fontId="0" fillId="0" borderId="0" xfId="0" applyBorder="1" applyProtection="1">
      <protection hidden="1"/>
    </xf>
    <xf numFmtId="0" fontId="11" fillId="3" borderId="14" xfId="0" applyFon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14" fillId="0" borderId="15" xfId="0" applyFont="1" applyBorder="1" applyAlignment="1"/>
    <xf numFmtId="0" fontId="14" fillId="0" borderId="16" xfId="0" applyFont="1" applyBorder="1" applyAlignment="1"/>
    <xf numFmtId="0" fontId="11" fillId="3" borderId="17" xfId="0" applyFont="1" applyFill="1" applyBorder="1" applyProtection="1">
      <protection locked="0"/>
    </xf>
    <xf numFmtId="0" fontId="13" fillId="0" borderId="0" xfId="0" applyFont="1"/>
    <xf numFmtId="0" fontId="0" fillId="0" borderId="0" xfId="0" applyFill="1" applyBorder="1" applyProtection="1">
      <protection hidden="1"/>
    </xf>
    <xf numFmtId="0" fontId="11" fillId="0" borderId="3" xfId="0" applyFont="1" applyBorder="1"/>
    <xf numFmtId="0" fontId="11" fillId="0" borderId="3" xfId="0" applyFont="1" applyFill="1" applyBorder="1"/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 wrapText="1"/>
    </xf>
    <xf numFmtId="0" fontId="11" fillId="0" borderId="18" xfId="0" applyFont="1" applyBorder="1" applyAlignment="1">
      <alignment horizontal="center" wrapText="1"/>
    </xf>
    <xf numFmtId="0" fontId="11" fillId="0" borderId="0" xfId="0" applyFont="1" applyFill="1" applyBorder="1" applyAlignment="1">
      <alignment wrapText="1"/>
    </xf>
    <xf numFmtId="0" fontId="11" fillId="0" borderId="0" xfId="0" applyFont="1" applyFill="1" applyBorder="1" applyAlignment="1"/>
    <xf numFmtId="0" fontId="6" fillId="0" borderId="19" xfId="0" applyFont="1" applyBorder="1" applyAlignment="1">
      <alignment vertical="top" wrapText="1"/>
    </xf>
    <xf numFmtId="1" fontId="3" fillId="0" borderId="20" xfId="0" applyNumberFormat="1" applyFont="1" applyBorder="1" applyAlignment="1">
      <alignment vertical="top" wrapText="1"/>
    </xf>
    <xf numFmtId="0" fontId="11" fillId="0" borderId="21" xfId="0" applyFont="1" applyBorder="1" applyAlignment="1">
      <alignment horizontal="center" wrapText="1"/>
    </xf>
    <xf numFmtId="0" fontId="11" fillId="0" borderId="22" xfId="0" applyFont="1" applyBorder="1" applyAlignment="1">
      <alignment horizontal="center" wrapText="1"/>
    </xf>
    <xf numFmtId="0" fontId="11" fillId="0" borderId="23" xfId="0" applyFont="1" applyBorder="1" applyAlignment="1">
      <alignment horizontal="center" wrapText="1"/>
    </xf>
    <xf numFmtId="0" fontId="11" fillId="0" borderId="24" xfId="0" applyFont="1" applyBorder="1" applyAlignment="1">
      <alignment horizontal="center" wrapText="1"/>
    </xf>
    <xf numFmtId="0" fontId="11" fillId="0" borderId="25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1" fillId="0" borderId="26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27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12" fillId="0" borderId="21" xfId="0" applyFont="1" applyBorder="1" applyAlignment="1">
      <alignment horizontal="center" wrapText="1"/>
    </xf>
    <xf numFmtId="0" fontId="12" fillId="0" borderId="28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29" xfId="0" applyFont="1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/>
    <xf numFmtId="0" fontId="10" fillId="0" borderId="0" xfId="0" applyFont="1"/>
    <xf numFmtId="0" fontId="10" fillId="0" borderId="3" xfId="0" applyFont="1" applyBorder="1" applyAlignment="1"/>
    <xf numFmtId="0" fontId="11" fillId="0" borderId="30" xfId="0" applyFont="1" applyBorder="1" applyAlignment="1">
      <alignment horizontal="center" wrapText="1"/>
    </xf>
    <xf numFmtId="0" fontId="11" fillId="0" borderId="18" xfId="0" applyFont="1" applyBorder="1" applyAlignment="1"/>
    <xf numFmtId="0" fontId="11" fillId="0" borderId="30" xfId="0" applyFont="1" applyBorder="1" applyAlignment="1"/>
    <xf numFmtId="0" fontId="11" fillId="0" borderId="31" xfId="0" applyFont="1" applyBorder="1" applyAlignment="1"/>
    <xf numFmtId="0" fontId="11" fillId="0" borderId="32" xfId="0" applyFont="1" applyBorder="1" applyAlignment="1"/>
    <xf numFmtId="0" fontId="11" fillId="0" borderId="33" xfId="0" applyFont="1" applyBorder="1" applyAlignment="1"/>
    <xf numFmtId="0" fontId="2" fillId="0" borderId="16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34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11" fillId="0" borderId="35" xfId="0" applyFont="1" applyBorder="1" applyAlignment="1"/>
    <xf numFmtId="0" fontId="0" fillId="0" borderId="0" xfId="0" applyProtection="1">
      <protection locked="0"/>
    </xf>
    <xf numFmtId="1" fontId="11" fillId="3" borderId="30" xfId="0" applyNumberFormat="1" applyFont="1" applyFill="1" applyBorder="1" applyAlignment="1" applyProtection="1">
      <alignment horizontal="right" vertical="top"/>
      <protection locked="0"/>
    </xf>
    <xf numFmtId="0" fontId="11" fillId="3" borderId="30" xfId="0" applyFont="1" applyFill="1" applyBorder="1" applyAlignment="1" applyProtection="1">
      <alignment horizontal="right" vertical="top" wrapText="1"/>
      <protection locked="0"/>
    </xf>
    <xf numFmtId="0" fontId="11" fillId="3" borderId="33" xfId="0" applyFont="1" applyFill="1" applyBorder="1" applyAlignment="1" applyProtection="1">
      <alignment horizontal="right" vertical="top" wrapText="1"/>
      <protection locked="0"/>
    </xf>
    <xf numFmtId="1" fontId="11" fillId="3" borderId="17" xfId="0" applyNumberFormat="1" applyFont="1" applyFill="1" applyBorder="1" applyAlignment="1" applyProtection="1">
      <alignment vertical="top"/>
      <protection locked="0"/>
    </xf>
    <xf numFmtId="0" fontId="11" fillId="3" borderId="17" xfId="0" applyFont="1" applyFill="1" applyBorder="1" applyAlignment="1" applyProtection="1">
      <alignment horizontal="right" vertical="top" wrapText="1"/>
      <protection locked="0"/>
    </xf>
    <xf numFmtId="0" fontId="11" fillId="3" borderId="14" xfId="0" applyFont="1" applyFill="1" applyBorder="1" applyAlignment="1" applyProtection="1">
      <alignment horizontal="right" vertical="top" wrapText="1"/>
      <protection locked="0"/>
    </xf>
    <xf numFmtId="1" fontId="11" fillId="3" borderId="30" xfId="0" applyNumberFormat="1" applyFont="1" applyFill="1" applyBorder="1" applyAlignment="1" applyProtection="1">
      <alignment vertical="top"/>
      <protection locked="0"/>
    </xf>
    <xf numFmtId="0" fontId="11" fillId="3" borderId="30" xfId="0" applyFont="1" applyFill="1" applyBorder="1" applyAlignment="1" applyProtection="1">
      <alignment vertical="top" wrapText="1"/>
      <protection locked="0"/>
    </xf>
    <xf numFmtId="0" fontId="11" fillId="3" borderId="33" xfId="0" applyFont="1" applyFill="1" applyBorder="1" applyAlignment="1" applyProtection="1">
      <alignment vertical="top" wrapText="1"/>
      <protection locked="0"/>
    </xf>
    <xf numFmtId="0" fontId="11" fillId="3" borderId="17" xfId="0" applyFont="1" applyFill="1" applyBorder="1" applyAlignment="1" applyProtection="1">
      <alignment vertical="top" wrapText="1"/>
      <protection locked="0"/>
    </xf>
    <xf numFmtId="0" fontId="11" fillId="3" borderId="14" xfId="0" applyFont="1" applyFill="1" applyBorder="1" applyAlignment="1" applyProtection="1">
      <alignment vertical="top" wrapText="1"/>
      <protection locked="0"/>
    </xf>
    <xf numFmtId="0" fontId="11" fillId="3" borderId="0" xfId="0" applyFont="1" applyFill="1" applyBorder="1" applyProtection="1">
      <protection locked="0"/>
    </xf>
    <xf numFmtId="0" fontId="11" fillId="3" borderId="36" xfId="0" applyFont="1" applyFill="1" applyBorder="1" applyProtection="1">
      <protection locked="0"/>
    </xf>
    <xf numFmtId="0" fontId="11" fillId="3" borderId="30" xfId="0" applyFont="1" applyFill="1" applyBorder="1" applyProtection="1">
      <protection locked="0"/>
    </xf>
    <xf numFmtId="0" fontId="11" fillId="3" borderId="37" xfId="0" applyFont="1" applyFill="1" applyBorder="1" applyProtection="1">
      <protection locked="0"/>
    </xf>
    <xf numFmtId="0" fontId="11" fillId="3" borderId="38" xfId="0" applyFont="1" applyFill="1" applyBorder="1" applyProtection="1">
      <protection locked="0"/>
    </xf>
    <xf numFmtId="0" fontId="11" fillId="3" borderId="30" xfId="0" applyFont="1" applyFill="1" applyBorder="1" applyAlignment="1" applyProtection="1">
      <alignment horizontal="right"/>
      <protection locked="0"/>
    </xf>
    <xf numFmtId="0" fontId="11" fillId="3" borderId="13" xfId="0" applyFont="1" applyFill="1" applyBorder="1" applyProtection="1">
      <protection locked="0"/>
    </xf>
    <xf numFmtId="0" fontId="11" fillId="3" borderId="39" xfId="0" applyFont="1" applyFill="1" applyBorder="1" applyProtection="1">
      <protection locked="0"/>
    </xf>
    <xf numFmtId="0" fontId="6" fillId="3" borderId="40" xfId="0" applyFont="1" applyFill="1" applyBorder="1" applyAlignment="1" applyProtection="1">
      <alignment vertical="top" wrapText="1"/>
      <protection locked="0"/>
    </xf>
    <xf numFmtId="0" fontId="11" fillId="3" borderId="18" xfId="0" applyFont="1" applyFill="1" applyBorder="1" applyProtection="1">
      <protection locked="0"/>
    </xf>
    <xf numFmtId="0" fontId="11" fillId="3" borderId="32" xfId="0" applyFont="1" applyFill="1" applyBorder="1" applyProtection="1">
      <protection locked="0"/>
    </xf>
    <xf numFmtId="0" fontId="11" fillId="3" borderId="33" xfId="0" applyFont="1" applyFill="1" applyBorder="1" applyProtection="1">
      <protection locked="0"/>
    </xf>
    <xf numFmtId="0" fontId="11" fillId="3" borderId="41" xfId="0" applyFont="1" applyFill="1" applyBorder="1" applyProtection="1">
      <protection locked="0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/>
    <xf numFmtId="0" fontId="4" fillId="0" borderId="0" xfId="0" applyFont="1" applyBorder="1" applyAlignment="1"/>
    <xf numFmtId="0" fontId="4" fillId="0" borderId="0" xfId="0" applyFont="1"/>
    <xf numFmtId="0" fontId="4" fillId="0" borderId="0" xfId="0" applyFont="1" applyBorder="1"/>
    <xf numFmtId="0" fontId="11" fillId="3" borderId="42" xfId="0" applyFont="1" applyFill="1" applyBorder="1" applyProtection="1">
      <protection locked="0"/>
    </xf>
    <xf numFmtId="0" fontId="11" fillId="0" borderId="42" xfId="0" applyFont="1" applyFill="1" applyBorder="1" applyProtection="1"/>
    <xf numFmtId="0" fontId="11" fillId="0" borderId="33" xfId="0" applyFont="1" applyFill="1" applyBorder="1" applyProtection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1" fontId="11" fillId="0" borderId="0" xfId="0" applyNumberFormat="1" applyFont="1" applyBorder="1" applyAlignment="1">
      <alignment vertical="top" wrapText="1"/>
    </xf>
    <xf numFmtId="0" fontId="11" fillId="0" borderId="1" xfId="0" applyFont="1" applyFill="1" applyBorder="1"/>
    <xf numFmtId="44" fontId="11" fillId="0" borderId="0" xfId="1" applyFont="1"/>
    <xf numFmtId="44" fontId="11" fillId="0" borderId="0" xfId="1" applyFont="1" applyBorder="1"/>
    <xf numFmtId="17" fontId="11" fillId="0" borderId="0" xfId="0" applyNumberFormat="1" applyFont="1"/>
    <xf numFmtId="1" fontId="11" fillId="0" borderId="0" xfId="0" applyNumberFormat="1" applyFont="1" applyBorder="1" applyAlignment="1">
      <alignment horizontal="right"/>
    </xf>
    <xf numFmtId="0" fontId="11" fillId="4" borderId="43" xfId="0" applyFont="1" applyFill="1" applyBorder="1"/>
    <xf numFmtId="0" fontId="11" fillId="4" borderId="44" xfId="0" applyFont="1" applyFill="1" applyBorder="1"/>
    <xf numFmtId="0" fontId="11" fillId="4" borderId="2" xfId="0" applyFont="1" applyFill="1" applyBorder="1" applyAlignment="1">
      <alignment horizontal="center" vertical="top" wrapText="1"/>
    </xf>
    <xf numFmtId="0" fontId="11" fillId="4" borderId="2" xfId="0" applyFont="1" applyFill="1" applyBorder="1"/>
    <xf numFmtId="0" fontId="11" fillId="0" borderId="45" xfId="0" applyFont="1" applyBorder="1" applyProtection="1"/>
    <xf numFmtId="0" fontId="11" fillId="0" borderId="32" xfId="0" applyFont="1" applyFill="1" applyBorder="1" applyProtection="1"/>
    <xf numFmtId="0" fontId="2" fillId="4" borderId="46" xfId="0" applyFont="1" applyFill="1" applyBorder="1" applyAlignment="1">
      <alignment horizontal="center" vertical="top"/>
    </xf>
    <xf numFmtId="0" fontId="0" fillId="4" borderId="43" xfId="0" applyFill="1" applyBorder="1" applyAlignment="1">
      <alignment vertical="top" wrapText="1"/>
    </xf>
    <xf numFmtId="0" fontId="11" fillId="4" borderId="47" xfId="0" applyFont="1" applyFill="1" applyBorder="1"/>
    <xf numFmtId="0" fontId="14" fillId="4" borderId="47" xfId="0" applyFont="1" applyFill="1" applyBorder="1"/>
    <xf numFmtId="0" fontId="0" fillId="4" borderId="48" xfId="0" applyFill="1" applyBorder="1" applyAlignment="1">
      <alignment vertical="top" wrapText="1"/>
    </xf>
    <xf numFmtId="1" fontId="0" fillId="4" borderId="43" xfId="0" applyNumberFormat="1" applyFill="1" applyBorder="1" applyAlignment="1">
      <alignment vertical="top"/>
    </xf>
    <xf numFmtId="0" fontId="0" fillId="4" borderId="43" xfId="0" applyFill="1" applyBorder="1" applyAlignment="1"/>
    <xf numFmtId="0" fontId="0" fillId="4" borderId="47" xfId="0" applyFill="1" applyBorder="1" applyAlignment="1"/>
    <xf numFmtId="0" fontId="2" fillId="4" borderId="4" xfId="0" applyFont="1" applyFill="1" applyBorder="1" applyAlignment="1">
      <alignment horizontal="center" vertical="top"/>
    </xf>
    <xf numFmtId="0" fontId="6" fillId="4" borderId="46" xfId="0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top"/>
    </xf>
    <xf numFmtId="0" fontId="11" fillId="4" borderId="43" xfId="0" applyFont="1" applyFill="1" applyBorder="1" applyAlignment="1">
      <alignment horizontal="center" vertical="top" wrapText="1"/>
    </xf>
    <xf numFmtId="0" fontId="11" fillId="4" borderId="43" xfId="0" applyFont="1" applyFill="1" applyBorder="1" applyProtection="1"/>
    <xf numFmtId="0" fontId="11" fillId="4" borderId="47" xfId="0" applyFont="1" applyFill="1" applyBorder="1" applyProtection="1"/>
    <xf numFmtId="0" fontId="11" fillId="0" borderId="23" xfId="0" applyFont="1" applyBorder="1" applyAlignment="1" applyProtection="1">
      <alignment horizontal="center" wrapText="1"/>
    </xf>
    <xf numFmtId="0" fontId="0" fillId="0" borderId="0" xfId="0" applyBorder="1" applyProtection="1"/>
    <xf numFmtId="0" fontId="0" fillId="0" borderId="0" xfId="0" applyFill="1" applyBorder="1" applyProtection="1"/>
    <xf numFmtId="0" fontId="0" fillId="0" borderId="0" xfId="0" applyBorder="1" applyAlignment="1" applyProtection="1"/>
    <xf numFmtId="0" fontId="0" fillId="0" borderId="0" xfId="0" applyBorder="1" applyAlignment="1" applyProtection="1">
      <alignment vertical="top" wrapText="1"/>
    </xf>
    <xf numFmtId="0" fontId="11" fillId="0" borderId="21" xfId="0" applyFont="1" applyBorder="1" applyAlignment="1" applyProtection="1">
      <alignment horizontal="center" wrapText="1"/>
    </xf>
    <xf numFmtId="0" fontId="11" fillId="0" borderId="22" xfId="0" applyFont="1" applyBorder="1" applyAlignment="1" applyProtection="1">
      <alignment horizontal="center" wrapText="1"/>
    </xf>
    <xf numFmtId="0" fontId="0" fillId="0" borderId="49" xfId="0" applyBorder="1" applyProtection="1"/>
    <xf numFmtId="0" fontId="0" fillId="0" borderId="0" xfId="0" applyProtection="1"/>
    <xf numFmtId="0" fontId="12" fillId="0" borderId="17" xfId="0" applyFont="1" applyBorder="1" applyAlignment="1">
      <alignment horizontal="center" wrapText="1"/>
    </xf>
    <xf numFmtId="0" fontId="12" fillId="0" borderId="23" xfId="0" applyFont="1" applyBorder="1" applyAlignment="1">
      <alignment horizontal="center" wrapText="1"/>
    </xf>
    <xf numFmtId="0" fontId="12" fillId="0" borderId="50" xfId="0" applyFont="1" applyBorder="1" applyAlignment="1">
      <alignment horizontal="center" wrapText="1"/>
    </xf>
    <xf numFmtId="0" fontId="12" fillId="0" borderId="51" xfId="0" applyFont="1" applyBorder="1" applyAlignment="1">
      <alignment horizontal="center" wrapText="1"/>
    </xf>
    <xf numFmtId="0" fontId="12" fillId="0" borderId="25" xfId="0" applyFont="1" applyBorder="1" applyAlignment="1">
      <alignment horizontal="center" wrapText="1"/>
    </xf>
    <xf numFmtId="0" fontId="12" fillId="0" borderId="21" xfId="0" applyFont="1" applyBorder="1" applyAlignment="1" applyProtection="1">
      <alignment horizontal="center" wrapText="1"/>
    </xf>
    <xf numFmtId="1" fontId="11" fillId="0" borderId="5" xfId="0" applyNumberFormat="1" applyFont="1" applyFill="1" applyBorder="1"/>
    <xf numFmtId="0" fontId="11" fillId="0" borderId="26" xfId="0" applyFont="1" applyBorder="1"/>
    <xf numFmtId="0" fontId="11" fillId="0" borderId="17" xfId="0" applyFont="1" applyBorder="1"/>
    <xf numFmtId="0" fontId="3" fillId="0" borderId="49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2" xfId="0" applyBorder="1" applyAlignment="1">
      <alignment vertical="top"/>
    </xf>
    <xf numFmtId="0" fontId="11" fillId="0" borderId="18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35" xfId="0" applyFont="1" applyBorder="1" applyAlignment="1">
      <alignment horizontal="left"/>
    </xf>
    <xf numFmtId="0" fontId="3" fillId="0" borderId="55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5" borderId="52" xfId="0" applyFont="1" applyFill="1" applyBorder="1" applyAlignment="1">
      <alignment horizontal="center" vertical="top"/>
    </xf>
    <xf numFmtId="0" fontId="9" fillId="5" borderId="11" xfId="0" applyFont="1" applyFill="1" applyBorder="1" applyAlignment="1">
      <alignment horizontal="center" vertical="top"/>
    </xf>
    <xf numFmtId="0" fontId="9" fillId="5" borderId="12" xfId="0" applyFont="1" applyFill="1" applyBorder="1" applyAlignment="1">
      <alignment horizontal="center" vertical="top"/>
    </xf>
    <xf numFmtId="0" fontId="9" fillId="0" borderId="0" xfId="0" applyFont="1" applyBorder="1" applyAlignment="1">
      <alignment horizontal="center"/>
    </xf>
    <xf numFmtId="0" fontId="6" fillId="0" borderId="20" xfId="0" applyFont="1" applyBorder="1" applyAlignment="1">
      <alignment horizontal="center" vertical="top"/>
    </xf>
    <xf numFmtId="0" fontId="6" fillId="0" borderId="28" xfId="0" applyFont="1" applyBorder="1" applyAlignment="1">
      <alignment horizontal="center" vertical="top"/>
    </xf>
    <xf numFmtId="0" fontId="11" fillId="0" borderId="35" xfId="0" applyFont="1" applyBorder="1" applyAlignment="1">
      <alignment horizontal="left" vertical="top" wrapText="1"/>
    </xf>
    <xf numFmtId="0" fontId="12" fillId="0" borderId="31" xfId="0" applyFont="1" applyBorder="1" applyAlignment="1">
      <alignment horizontal="left" vertical="top" wrapText="1"/>
    </xf>
    <xf numFmtId="0" fontId="11" fillId="0" borderId="32" xfId="0" applyFont="1" applyBorder="1" applyAlignment="1">
      <alignment horizontal="left" vertical="top" wrapText="1"/>
    </xf>
    <xf numFmtId="0" fontId="11" fillId="0" borderId="33" xfId="0" applyFont="1" applyBorder="1" applyAlignment="1">
      <alignment horizontal="left" vertical="top" wrapText="1"/>
    </xf>
    <xf numFmtId="0" fontId="11" fillId="0" borderId="18" xfId="0" applyFont="1" applyBorder="1" applyAlignment="1" applyProtection="1">
      <alignment horizontal="left" vertical="top" wrapText="1"/>
    </xf>
    <xf numFmtId="0" fontId="11" fillId="0" borderId="30" xfId="0" applyFont="1" applyBorder="1" applyAlignment="1" applyProtection="1">
      <alignment horizontal="left" vertical="top" wrapText="1"/>
    </xf>
    <xf numFmtId="0" fontId="12" fillId="0" borderId="32" xfId="0" applyFont="1" applyBorder="1" applyAlignment="1">
      <alignment horizontal="left" vertical="top" wrapText="1"/>
    </xf>
    <xf numFmtId="0" fontId="10" fillId="3" borderId="1" xfId="0" applyFont="1" applyFill="1" applyBorder="1" applyAlignment="1" applyProtection="1">
      <alignment horizontal="left"/>
      <protection locked="0"/>
    </xf>
    <xf numFmtId="0" fontId="10" fillId="3" borderId="11" xfId="0" applyFont="1" applyFill="1" applyBorder="1" applyAlignment="1" applyProtection="1">
      <alignment horizontal="left"/>
      <protection locked="0"/>
    </xf>
    <xf numFmtId="17" fontId="10" fillId="3" borderId="11" xfId="0" applyNumberFormat="1" applyFont="1" applyFill="1" applyBorder="1" applyAlignment="1" applyProtection="1">
      <alignment horizontal="center"/>
      <protection locked="0"/>
    </xf>
    <xf numFmtId="0" fontId="10" fillId="0" borderId="3" xfId="0" applyFont="1" applyBorder="1" applyAlignment="1">
      <alignment horizontal="center"/>
    </xf>
    <xf numFmtId="0" fontId="16" fillId="0" borderId="23" xfId="0" applyFont="1" applyBorder="1" applyAlignment="1">
      <alignment horizontal="right" vertical="top" wrapText="1"/>
    </xf>
    <xf numFmtId="0" fontId="3" fillId="0" borderId="16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center"/>
    </xf>
    <xf numFmtId="0" fontId="11" fillId="0" borderId="35" xfId="0" applyFont="1" applyBorder="1" applyAlignment="1">
      <alignment horizontal="left"/>
    </xf>
    <xf numFmtId="0" fontId="11" fillId="0" borderId="30" xfId="0" applyFont="1" applyBorder="1" applyAlignment="1">
      <alignment horizontal="left"/>
    </xf>
    <xf numFmtId="0" fontId="11" fillId="0" borderId="31" xfId="0" applyFont="1" applyBorder="1" applyAlignment="1">
      <alignment horizontal="left"/>
    </xf>
    <xf numFmtId="0" fontId="11" fillId="0" borderId="32" xfId="0" applyFont="1" applyBorder="1" applyAlignment="1">
      <alignment horizontal="left"/>
    </xf>
    <xf numFmtId="0" fontId="11" fillId="0" borderId="33" xfId="0" applyFont="1" applyBorder="1" applyAlignment="1">
      <alignment horizontal="left"/>
    </xf>
    <xf numFmtId="0" fontId="3" fillId="0" borderId="55" xfId="0" applyFont="1" applyFill="1" applyBorder="1" applyAlignment="1">
      <alignment horizontal="left" vertical="top" wrapText="1"/>
    </xf>
    <xf numFmtId="0" fontId="3" fillId="0" borderId="20" xfId="0" applyFont="1" applyFill="1" applyBorder="1" applyAlignment="1">
      <alignment horizontal="left" vertical="top" wrapText="1"/>
    </xf>
    <xf numFmtId="0" fontId="3" fillId="0" borderId="19" xfId="0" applyFont="1" applyFill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left"/>
    </xf>
    <xf numFmtId="0" fontId="11" fillId="0" borderId="16" xfId="0" applyFont="1" applyBorder="1" applyAlignment="1">
      <alignment horizontal="left"/>
    </xf>
    <xf numFmtId="0" fontId="11" fillId="0" borderId="40" xfId="0" applyFont="1" applyBorder="1" applyAlignment="1">
      <alignment horizontal="left"/>
    </xf>
    <xf numFmtId="0" fontId="15" fillId="0" borderId="52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2" fillId="0" borderId="53" xfId="0" applyFont="1" applyFill="1" applyBorder="1" applyAlignment="1">
      <alignment horizontal="left" vertical="top" wrapText="1"/>
    </xf>
    <xf numFmtId="0" fontId="11" fillId="0" borderId="54" xfId="0" applyFont="1" applyFill="1" applyBorder="1" applyAlignment="1">
      <alignment horizontal="left" vertical="top" wrapText="1"/>
    </xf>
    <xf numFmtId="0" fontId="11" fillId="0" borderId="42" xfId="0" applyFont="1" applyFill="1" applyBorder="1" applyAlignment="1">
      <alignment horizontal="left" vertical="top" wrapText="1"/>
    </xf>
    <xf numFmtId="0" fontId="11" fillId="0" borderId="49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37" xfId="0" applyFont="1" applyFill="1" applyBorder="1" applyAlignment="1">
      <alignment horizontal="left" vertical="top" wrapText="1"/>
    </xf>
    <xf numFmtId="0" fontId="11" fillId="0" borderId="31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3" fillId="0" borderId="7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6" fillId="0" borderId="49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37" xfId="0" applyFont="1" applyBorder="1" applyAlignment="1">
      <alignment horizontal="left" vertical="top" wrapText="1"/>
    </xf>
    <xf numFmtId="0" fontId="11" fillId="0" borderId="35" xfId="0" applyFont="1" applyBorder="1" applyAlignment="1" applyProtection="1">
      <alignment horizontal="left" wrapText="1"/>
    </xf>
    <xf numFmtId="0" fontId="11" fillId="0" borderId="18" xfId="0" applyFont="1" applyBorder="1" applyAlignment="1" applyProtection="1">
      <alignment horizontal="left" wrapText="1"/>
    </xf>
    <xf numFmtId="0" fontId="11" fillId="0" borderId="30" xfId="0" applyFont="1" applyBorder="1" applyAlignment="1" applyProtection="1">
      <alignment horizontal="left" wrapText="1"/>
    </xf>
    <xf numFmtId="0" fontId="9" fillId="5" borderId="7" xfId="0" applyFont="1" applyFill="1" applyBorder="1" applyAlignment="1">
      <alignment horizontal="center" vertical="top"/>
    </xf>
    <xf numFmtId="0" fontId="9" fillId="5" borderId="3" xfId="0" applyFont="1" applyFill="1" applyBorder="1" applyAlignment="1">
      <alignment horizontal="center" vertical="top"/>
    </xf>
    <xf numFmtId="0" fontId="9" fillId="5" borderId="4" xfId="0" applyFont="1" applyFill="1" applyBorder="1" applyAlignment="1">
      <alignment horizontal="center" vertical="top"/>
    </xf>
    <xf numFmtId="0" fontId="12" fillId="0" borderId="16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11" fillId="0" borderId="15" xfId="0" applyFont="1" applyBorder="1" applyAlignment="1" applyProtection="1">
      <alignment horizontal="left"/>
    </xf>
    <xf numFmtId="0" fontId="11" fillId="0" borderId="16" xfId="0" applyFont="1" applyBorder="1" applyAlignment="1" applyProtection="1">
      <alignment horizontal="left"/>
    </xf>
    <xf numFmtId="0" fontId="11" fillId="0" borderId="13" xfId="0" applyFont="1" applyBorder="1" applyAlignment="1" applyProtection="1">
      <alignment horizontal="left"/>
    </xf>
    <xf numFmtId="0" fontId="0" fillId="5" borderId="49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11" fillId="0" borderId="31" xfId="0" applyFont="1" applyBorder="1" applyAlignment="1" applyProtection="1">
      <alignment horizontal="left"/>
    </xf>
    <xf numFmtId="0" fontId="11" fillId="0" borderId="32" xfId="0" applyFont="1" applyBorder="1" applyAlignment="1" applyProtection="1">
      <alignment horizontal="left"/>
    </xf>
    <xf numFmtId="0" fontId="11" fillId="0" borderId="33" xfId="0" applyFont="1" applyBorder="1" applyAlignment="1" applyProtection="1">
      <alignment horizontal="left"/>
    </xf>
    <xf numFmtId="0" fontId="3" fillId="0" borderId="55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1" fillId="0" borderId="35" xfId="0" applyFont="1" applyBorder="1" applyAlignment="1" applyProtection="1">
      <alignment horizontal="left"/>
    </xf>
    <xf numFmtId="0" fontId="11" fillId="0" borderId="18" xfId="0" applyFont="1" applyBorder="1" applyAlignment="1" applyProtection="1">
      <alignment horizontal="left"/>
    </xf>
    <xf numFmtId="0" fontId="11" fillId="0" borderId="30" xfId="0" applyFont="1" applyBorder="1" applyAlignment="1" applyProtection="1">
      <alignment horizontal="left"/>
    </xf>
    <xf numFmtId="0" fontId="3" fillId="0" borderId="55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44" fontId="11" fillId="3" borderId="59" xfId="1" applyFont="1" applyFill="1" applyBorder="1" applyAlignment="1" applyProtection="1">
      <alignment horizontal="center"/>
      <protection locked="0"/>
    </xf>
    <xf numFmtId="44" fontId="11" fillId="3" borderId="33" xfId="1" applyFont="1" applyFill="1" applyBorder="1" applyAlignment="1" applyProtection="1">
      <alignment horizontal="center"/>
      <protection locked="0"/>
    </xf>
    <xf numFmtId="44" fontId="11" fillId="3" borderId="29" xfId="1" applyFont="1" applyFill="1" applyBorder="1" applyAlignment="1" applyProtection="1">
      <alignment horizontal="center"/>
      <protection locked="0"/>
    </xf>
    <xf numFmtId="44" fontId="11" fillId="3" borderId="18" xfId="1" applyFont="1" applyFill="1" applyBorder="1" applyAlignment="1" applyProtection="1">
      <alignment horizontal="center"/>
      <protection locked="0"/>
    </xf>
    <xf numFmtId="44" fontId="11" fillId="3" borderId="30" xfId="1" applyFont="1" applyFill="1" applyBorder="1" applyAlignment="1" applyProtection="1">
      <alignment horizontal="center"/>
      <protection locked="0"/>
    </xf>
    <xf numFmtId="44" fontId="11" fillId="3" borderId="32" xfId="1" applyFont="1" applyFill="1" applyBorder="1" applyAlignment="1" applyProtection="1">
      <alignment horizontal="center"/>
      <protection locked="0"/>
    </xf>
    <xf numFmtId="44" fontId="11" fillId="0" borderId="29" xfId="1" applyFont="1" applyFill="1" applyBorder="1" applyAlignment="1" applyProtection="1">
      <alignment horizontal="center"/>
      <protection hidden="1"/>
    </xf>
    <xf numFmtId="44" fontId="11" fillId="0" borderId="9" xfId="1" applyFont="1" applyFill="1" applyBorder="1" applyAlignment="1" applyProtection="1">
      <alignment horizontal="center"/>
      <protection hidden="1"/>
    </xf>
    <xf numFmtId="0" fontId="11" fillId="0" borderId="56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23" xfId="0" applyFont="1" applyBorder="1" applyAlignment="1">
      <alignment horizontal="center" wrapText="1"/>
    </xf>
    <xf numFmtId="0" fontId="11" fillId="0" borderId="40" xfId="0" applyFont="1" applyBorder="1" applyAlignment="1">
      <alignment horizontal="center" wrapText="1"/>
    </xf>
    <xf numFmtId="0" fontId="9" fillId="5" borderId="7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4" fillId="5" borderId="57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58" xfId="0" applyFont="1" applyFill="1" applyBorder="1" applyAlignment="1">
      <alignment horizontal="center"/>
    </xf>
    <xf numFmtId="0" fontId="11" fillId="0" borderId="56" xfId="0" applyFont="1" applyBorder="1" applyAlignment="1">
      <alignment horizontal="center" vertical="top" wrapText="1"/>
    </xf>
    <xf numFmtId="0" fontId="11" fillId="0" borderId="34" xfId="0" applyFont="1" applyBorder="1" applyAlignment="1">
      <alignment horizontal="center" vertical="top" wrapText="1"/>
    </xf>
    <xf numFmtId="0" fontId="11" fillId="0" borderId="23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wrapText="1"/>
    </xf>
    <xf numFmtId="0" fontId="11" fillId="0" borderId="34" xfId="0" applyFont="1" applyBorder="1" applyAlignment="1">
      <alignment horizontal="center" wrapText="1"/>
    </xf>
    <xf numFmtId="0" fontId="9" fillId="5" borderId="20" xfId="0" applyFont="1" applyFill="1" applyBorder="1" applyAlignment="1">
      <alignment horizontal="center" vertical="top"/>
    </xf>
    <xf numFmtId="0" fontId="9" fillId="5" borderId="28" xfId="0" applyFont="1" applyFill="1" applyBorder="1" applyAlignment="1">
      <alignment horizontal="center" vertical="top"/>
    </xf>
    <xf numFmtId="0" fontId="0" fillId="0" borderId="32" xfId="0" applyBorder="1"/>
    <xf numFmtId="0" fontId="0" fillId="0" borderId="33" xfId="0" applyBorder="1"/>
    <xf numFmtId="0" fontId="3" fillId="0" borderId="7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12" fillId="0" borderId="35" xfId="0" applyFont="1" applyBorder="1" applyAlignment="1">
      <alignment horizontal="left" wrapText="1"/>
    </xf>
    <xf numFmtId="0" fontId="11" fillId="0" borderId="18" xfId="0" applyFont="1" applyBorder="1" applyAlignment="1">
      <alignment horizontal="left" wrapText="1"/>
    </xf>
    <xf numFmtId="0" fontId="11" fillId="0" borderId="30" xfId="0" applyFont="1" applyBorder="1" applyAlignment="1">
      <alignment horizontal="left" wrapText="1"/>
    </xf>
    <xf numFmtId="0" fontId="11" fillId="0" borderId="0" xfId="0" applyFont="1" applyFill="1" applyBorder="1" applyAlignment="1">
      <alignment horizontal="left"/>
    </xf>
    <xf numFmtId="0" fontId="3" fillId="0" borderId="6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11" fillId="0" borderId="53" xfId="0" applyFont="1" applyBorder="1" applyAlignment="1">
      <alignment horizontal="left" vertical="top" wrapText="1"/>
    </xf>
    <xf numFmtId="0" fontId="11" fillId="0" borderId="54" xfId="0" applyFont="1" applyBorder="1" applyAlignment="1">
      <alignment horizontal="left" vertical="top" wrapText="1"/>
    </xf>
    <xf numFmtId="0" fontId="11" fillId="0" borderId="49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57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7" fillId="0" borderId="35" xfId="0" applyFont="1" applyBorder="1" applyAlignment="1">
      <alignment horizontal="left" wrapText="1"/>
    </xf>
    <xf numFmtId="0" fontId="17" fillId="0" borderId="18" xfId="0" applyFont="1" applyBorder="1" applyAlignment="1">
      <alignment horizontal="left" wrapText="1"/>
    </xf>
    <xf numFmtId="0" fontId="17" fillId="0" borderId="30" xfId="0" applyFont="1" applyBorder="1" applyAlignment="1">
      <alignment horizontal="left" wrapText="1"/>
    </xf>
    <xf numFmtId="0" fontId="11" fillId="3" borderId="45" xfId="0" applyFont="1" applyFill="1" applyBorder="1" applyAlignment="1" applyProtection="1">
      <alignment horizontal="left" vertical="top" wrapText="1"/>
      <protection locked="0"/>
    </xf>
    <xf numFmtId="0" fontId="11" fillId="3" borderId="54" xfId="0" applyFont="1" applyFill="1" applyBorder="1" applyAlignment="1" applyProtection="1">
      <alignment horizontal="left" vertical="top" wrapText="1"/>
      <protection locked="0"/>
    </xf>
    <xf numFmtId="0" fontId="11" fillId="3" borderId="62" xfId="0" applyFont="1" applyFill="1" applyBorder="1" applyAlignment="1" applyProtection="1">
      <alignment horizontal="left" vertical="top" wrapText="1"/>
      <protection locked="0"/>
    </xf>
    <xf numFmtId="0" fontId="11" fillId="3" borderId="50" xfId="0" applyFont="1" applyFill="1" applyBorder="1" applyAlignment="1" applyProtection="1">
      <alignment horizontal="left" vertical="top" wrapText="1"/>
      <protection locked="0"/>
    </xf>
    <xf numFmtId="0" fontId="11" fillId="3" borderId="1" xfId="0" applyFont="1" applyFill="1" applyBorder="1" applyAlignment="1" applyProtection="1">
      <alignment horizontal="left" vertical="top" wrapText="1"/>
      <protection locked="0"/>
    </xf>
    <xf numFmtId="0" fontId="11" fillId="3" borderId="58" xfId="0" applyFont="1" applyFill="1" applyBorder="1" applyAlignment="1" applyProtection="1">
      <alignment horizontal="left" vertical="top" wrapText="1"/>
      <protection locked="0"/>
    </xf>
    <xf numFmtId="0" fontId="11" fillId="0" borderId="35" xfId="0" applyFont="1" applyBorder="1" applyAlignment="1">
      <alignment horizontal="left" wrapText="1"/>
    </xf>
    <xf numFmtId="0" fontId="11" fillId="0" borderId="0" xfId="0" applyFont="1" applyAlignment="1">
      <alignment horizontal="right"/>
    </xf>
    <xf numFmtId="0" fontId="11" fillId="3" borderId="16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>
      <alignment horizontal="center" vertical="top"/>
    </xf>
    <xf numFmtId="0" fontId="11" fillId="3" borderId="16" xfId="0" applyFont="1" applyFill="1" applyBorder="1" applyAlignment="1" applyProtection="1">
      <alignment horizontal="center" wrapText="1"/>
      <protection locked="0"/>
    </xf>
    <xf numFmtId="0" fontId="11" fillId="0" borderId="53" xfId="0" applyFont="1" applyBorder="1" applyAlignment="1" applyProtection="1">
      <alignment horizontal="left"/>
    </xf>
    <xf numFmtId="0" fontId="11" fillId="0" borderId="54" xfId="0" applyFont="1" applyBorder="1" applyAlignment="1" applyProtection="1">
      <alignment horizontal="left"/>
    </xf>
    <xf numFmtId="0" fontId="11" fillId="0" borderId="42" xfId="0" applyFont="1" applyBorder="1" applyAlignment="1" applyProtection="1">
      <alignment horizontal="left"/>
    </xf>
    <xf numFmtId="0" fontId="11" fillId="0" borderId="17" xfId="0" applyFont="1" applyBorder="1" applyAlignment="1" applyProtection="1">
      <alignment horizontal="left" wrapText="1"/>
    </xf>
    <xf numFmtId="0" fontId="11" fillId="0" borderId="0" xfId="0" applyFont="1" applyBorder="1" applyAlignment="1" applyProtection="1">
      <alignment horizontal="left"/>
    </xf>
    <xf numFmtId="0" fontId="3" fillId="0" borderId="55" xfId="0" applyFont="1" applyBorder="1" applyAlignment="1" applyProtection="1">
      <alignment horizontal="center"/>
    </xf>
    <xf numFmtId="0" fontId="3" fillId="0" borderId="20" xfId="0" applyFont="1" applyBorder="1" applyAlignment="1" applyProtection="1">
      <alignment horizontal="center"/>
    </xf>
    <xf numFmtId="0" fontId="3" fillId="0" borderId="19" xfId="0" applyFont="1" applyBorder="1" applyAlignment="1" applyProtection="1">
      <alignment horizontal="center"/>
    </xf>
    <xf numFmtId="0" fontId="3" fillId="0" borderId="61" xfId="0" applyFont="1" applyBorder="1" applyAlignment="1" applyProtection="1">
      <alignment horizontal="center"/>
    </xf>
    <xf numFmtId="0" fontId="3" fillId="0" borderId="21" xfId="0" applyFont="1" applyBorder="1" applyAlignment="1" applyProtection="1">
      <alignment horizontal="center"/>
    </xf>
    <xf numFmtId="0" fontId="3" fillId="0" borderId="55" xfId="0" applyFont="1" applyBorder="1" applyAlignment="1" applyProtection="1">
      <alignment horizontal="left" wrapText="1"/>
    </xf>
    <xf numFmtId="0" fontId="3" fillId="0" borderId="20" xfId="0" applyFont="1" applyBorder="1" applyAlignment="1" applyProtection="1">
      <alignment horizontal="left" wrapText="1"/>
    </xf>
    <xf numFmtId="0" fontId="3" fillId="0" borderId="19" xfId="0" applyFont="1" applyBorder="1" applyAlignment="1" applyProtection="1">
      <alignment horizontal="left" wrapText="1"/>
    </xf>
    <xf numFmtId="0" fontId="6" fillId="0" borderId="60" xfId="0" applyFont="1" applyBorder="1" applyAlignment="1" applyProtection="1">
      <alignment horizontal="center" vertical="top"/>
    </xf>
    <xf numFmtId="0" fontId="6" fillId="0" borderId="41" xfId="0" applyFont="1" applyBorder="1" applyAlignment="1" applyProtection="1">
      <alignment horizontal="center" vertical="top"/>
    </xf>
    <xf numFmtId="0" fontId="6" fillId="0" borderId="50" xfId="0" applyFont="1" applyBorder="1" applyAlignment="1" applyProtection="1">
      <alignment horizontal="center" vertical="top"/>
    </xf>
    <xf numFmtId="0" fontId="3" fillId="0" borderId="11" xfId="0" applyFont="1" applyBorder="1" applyAlignment="1" applyProtection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7"/>
  <sheetViews>
    <sheetView tabSelected="1" showWhiteSpace="0" view="pageLayout" zoomScaleNormal="70" zoomScaleSheetLayoutView="75" workbookViewId="0">
      <selection activeCell="F15" sqref="F15"/>
    </sheetView>
  </sheetViews>
  <sheetFormatPr defaultRowHeight="12.75" x14ac:dyDescent="0.35"/>
  <cols>
    <col min="1" max="1" width="15.3984375" customWidth="1"/>
    <col min="2" max="2" width="5.1328125" customWidth="1"/>
    <col min="3" max="3" width="6.86328125" customWidth="1"/>
    <col min="4" max="4" width="5.86328125" customWidth="1"/>
    <col min="5" max="5" width="12.73046875" customWidth="1"/>
    <col min="6" max="6" width="10.73046875" customWidth="1"/>
    <col min="7" max="7" width="12.73046875" customWidth="1"/>
    <col min="8" max="8" width="1.73046875" customWidth="1"/>
    <col min="9" max="9" width="12.73046875" customWidth="1"/>
    <col min="10" max="10" width="10.73046875" customWidth="1"/>
    <col min="11" max="11" width="11.73046875" customWidth="1"/>
    <col min="12" max="12" width="1.73046875" customWidth="1"/>
    <col min="13" max="13" width="12.73046875" customWidth="1"/>
    <col min="14" max="14" width="10.73046875" customWidth="1"/>
    <col min="15" max="15" width="12.73046875" customWidth="1"/>
  </cols>
  <sheetData>
    <row r="1" spans="1:15" ht="22.5" x14ac:dyDescent="0.55000000000000004">
      <c r="A1" s="173" t="s">
        <v>200</v>
      </c>
      <c r="B1" s="173"/>
      <c r="C1" s="173"/>
      <c r="D1" s="173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</row>
    <row r="2" spans="1:15" ht="20.65" x14ac:dyDescent="0.6">
      <c r="A2" s="178" t="s">
        <v>177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</row>
    <row r="3" spans="1:15" ht="17.649999999999999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s="66" customFormat="1" ht="24.95" customHeight="1" thickBot="1" x14ac:dyDescent="0.5">
      <c r="A4" s="64" t="s">
        <v>0</v>
      </c>
      <c r="B4" s="65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</row>
    <row r="5" spans="1:15" s="66" customFormat="1" ht="24.95" customHeight="1" thickBot="1" x14ac:dyDescent="0.5">
      <c r="A5" s="65" t="s">
        <v>175</v>
      </c>
      <c r="B5" s="65"/>
      <c r="C5" s="67"/>
      <c r="D5" s="189"/>
      <c r="E5" s="189"/>
      <c r="F5" s="189"/>
      <c r="G5" s="189"/>
      <c r="H5" s="191" t="s">
        <v>176</v>
      </c>
      <c r="I5" s="191"/>
      <c r="J5" s="191"/>
      <c r="K5" s="191"/>
      <c r="L5" s="191"/>
      <c r="M5" s="190"/>
      <c r="N5" s="190"/>
      <c r="O5" s="190"/>
    </row>
    <row r="6" spans="1:15" ht="30.75" customHeight="1" thickBot="1" x14ac:dyDescent="0.65">
      <c r="A6" s="194" t="s">
        <v>201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</row>
    <row r="7" spans="1:15" s="2" customFormat="1" ht="24.95" customHeight="1" thickBot="1" x14ac:dyDescent="0.4">
      <c r="A7" s="175" t="s">
        <v>9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7"/>
    </row>
    <row r="8" spans="1:15" s="7" customFormat="1" ht="20.100000000000001" customHeight="1" x14ac:dyDescent="0.35">
      <c r="A8" s="171" t="s">
        <v>82</v>
      </c>
      <c r="B8" s="172"/>
      <c r="C8" s="172"/>
      <c r="D8" s="172"/>
      <c r="E8" s="172"/>
      <c r="F8" s="172"/>
      <c r="G8" s="172"/>
      <c r="H8" s="172"/>
      <c r="I8" s="172"/>
      <c r="J8" s="47"/>
      <c r="L8" s="46"/>
      <c r="M8" s="192" t="s">
        <v>179</v>
      </c>
      <c r="N8" s="193"/>
      <c r="O8" s="101"/>
    </row>
    <row r="9" spans="1:15" s="7" customFormat="1" ht="30" customHeight="1" x14ac:dyDescent="0.4">
      <c r="A9" s="181" t="s">
        <v>28</v>
      </c>
      <c r="B9" s="166"/>
      <c r="C9" s="166"/>
      <c r="D9" s="167"/>
      <c r="E9" s="43" t="s">
        <v>2</v>
      </c>
      <c r="F9" s="50" t="s">
        <v>178</v>
      </c>
      <c r="G9" s="61" t="s">
        <v>1</v>
      </c>
      <c r="H9" s="134"/>
      <c r="I9" s="185" t="s">
        <v>29</v>
      </c>
      <c r="J9" s="185"/>
      <c r="K9" s="185"/>
      <c r="L9" s="186"/>
      <c r="M9" s="62" t="s">
        <v>2</v>
      </c>
      <c r="N9" s="153" t="s">
        <v>178</v>
      </c>
      <c r="O9" s="51" t="s">
        <v>1</v>
      </c>
    </row>
    <row r="10" spans="1:15" s="7" customFormat="1" ht="24.95" customHeight="1" x14ac:dyDescent="0.4">
      <c r="A10" s="181" t="s">
        <v>3</v>
      </c>
      <c r="B10" s="166"/>
      <c r="C10" s="166"/>
      <c r="D10" s="167"/>
      <c r="E10" s="82"/>
      <c r="F10" s="85"/>
      <c r="G10" s="12">
        <f>SUM(E10:F10)</f>
        <v>0</v>
      </c>
      <c r="H10" s="135"/>
      <c r="I10" s="166" t="s">
        <v>3</v>
      </c>
      <c r="J10" s="166"/>
      <c r="K10" s="166"/>
      <c r="L10" s="167"/>
      <c r="M10" s="88"/>
      <c r="N10" s="85"/>
      <c r="O10" s="159">
        <f>SUM(M10:N10)</f>
        <v>0</v>
      </c>
    </row>
    <row r="11" spans="1:15" s="7" customFormat="1" ht="24.95" customHeight="1" x14ac:dyDescent="0.4">
      <c r="A11" s="181" t="s">
        <v>4</v>
      </c>
      <c r="B11" s="166"/>
      <c r="C11" s="166"/>
      <c r="D11" s="167"/>
      <c r="E11" s="83"/>
      <c r="F11" s="86"/>
      <c r="G11" s="12">
        <f>SUM(E11:F11)</f>
        <v>0</v>
      </c>
      <c r="H11" s="136"/>
      <c r="I11" s="166" t="s">
        <v>4</v>
      </c>
      <c r="J11" s="166"/>
      <c r="K11" s="166"/>
      <c r="L11" s="167"/>
      <c r="M11" s="89"/>
      <c r="N11" s="91"/>
      <c r="O11" s="159">
        <f>SUM(M11:N11)</f>
        <v>0</v>
      </c>
    </row>
    <row r="12" spans="1:15" s="7" customFormat="1" ht="24.95" customHeight="1" x14ac:dyDescent="0.4">
      <c r="A12" s="181" t="s">
        <v>30</v>
      </c>
      <c r="B12" s="166"/>
      <c r="C12" s="166"/>
      <c r="D12" s="167"/>
      <c r="E12" s="83"/>
      <c r="F12" s="86"/>
      <c r="G12" s="12">
        <f>SUM(E12:F12)</f>
        <v>0</v>
      </c>
      <c r="H12" s="136"/>
      <c r="I12" s="166" t="s">
        <v>30</v>
      </c>
      <c r="J12" s="166"/>
      <c r="K12" s="166"/>
      <c r="L12" s="167"/>
      <c r="M12" s="89"/>
      <c r="N12" s="91"/>
      <c r="O12" s="159">
        <f>SUM(M12:N12)</f>
        <v>0</v>
      </c>
    </row>
    <row r="13" spans="1:15" s="7" customFormat="1" ht="31.5" customHeight="1" thickBot="1" x14ac:dyDescent="0.45">
      <c r="A13" s="182" t="s">
        <v>31</v>
      </c>
      <c r="B13" s="183"/>
      <c r="C13" s="183"/>
      <c r="D13" s="184"/>
      <c r="E13" s="84"/>
      <c r="F13" s="87"/>
      <c r="G13" s="12">
        <f>SUM(E13:F13)</f>
        <v>0</v>
      </c>
      <c r="H13" s="136"/>
      <c r="I13" s="187" t="s">
        <v>31</v>
      </c>
      <c r="J13" s="183"/>
      <c r="K13" s="183"/>
      <c r="L13" s="184"/>
      <c r="M13" s="90"/>
      <c r="N13" s="92"/>
      <c r="O13" s="159">
        <f>SUM(M13:N13)</f>
        <v>0</v>
      </c>
    </row>
    <row r="14" spans="1:15" s="7" customFormat="1" ht="33" customHeight="1" thickBot="1" x14ac:dyDescent="0.4">
      <c r="A14" s="182" t="s">
        <v>189</v>
      </c>
      <c r="B14" s="183"/>
      <c r="C14" s="183"/>
      <c r="D14" s="184"/>
      <c r="E14" s="84"/>
      <c r="F14" s="87"/>
      <c r="G14" s="12">
        <f>SUM(E14:F14)</f>
        <v>0</v>
      </c>
      <c r="H14" s="137"/>
      <c r="I14" s="182" t="s">
        <v>189</v>
      </c>
      <c r="J14" s="183"/>
      <c r="K14" s="183"/>
      <c r="L14" s="184"/>
      <c r="M14" s="84"/>
      <c r="N14" s="87"/>
      <c r="O14" s="12">
        <f>SUM(M14:N14)</f>
        <v>0</v>
      </c>
    </row>
    <row r="15" spans="1:15" s="7" customFormat="1" ht="13.15" thickBot="1" x14ac:dyDescent="0.4">
      <c r="A15" s="4"/>
      <c r="B15" s="4"/>
      <c r="C15" s="4"/>
      <c r="D15" s="4"/>
      <c r="E15" s="4"/>
      <c r="F15" s="4"/>
      <c r="G15" s="11"/>
      <c r="H15" s="11"/>
      <c r="I15" s="145"/>
      <c r="J15" s="145"/>
      <c r="K15" s="145"/>
      <c r="L15" s="145"/>
      <c r="M15" s="145"/>
      <c r="N15" s="31"/>
      <c r="O15" s="3"/>
    </row>
    <row r="16" spans="1:15" s="13" customFormat="1" ht="30" customHeight="1" x14ac:dyDescent="0.4">
      <c r="A16" s="200" t="s">
        <v>5</v>
      </c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2"/>
      <c r="M16" s="58" t="s">
        <v>2</v>
      </c>
      <c r="N16" s="59" t="s">
        <v>178</v>
      </c>
      <c r="O16" s="60" t="s">
        <v>1</v>
      </c>
    </row>
    <row r="17" spans="1:15" s="17" customFormat="1" ht="24.95" customHeight="1" x14ac:dyDescent="0.4">
      <c r="A17" s="195" t="s">
        <v>6</v>
      </c>
      <c r="B17" s="168"/>
      <c r="C17" s="168"/>
      <c r="D17" s="168"/>
      <c r="E17" s="168"/>
      <c r="F17" s="168"/>
      <c r="G17" s="168"/>
      <c r="H17" s="168"/>
      <c r="I17" s="168"/>
      <c r="J17" s="168"/>
      <c r="K17" s="168"/>
      <c r="L17" s="196"/>
      <c r="M17" s="93"/>
      <c r="N17" s="94"/>
      <c r="O17" s="16">
        <f>SUM(M17:N17)</f>
        <v>0</v>
      </c>
    </row>
    <row r="18" spans="1:15" s="17" customFormat="1" ht="24.95" customHeight="1" thickBot="1" x14ac:dyDescent="0.45">
      <c r="A18" s="197" t="s">
        <v>32</v>
      </c>
      <c r="B18" s="198"/>
      <c r="C18" s="198"/>
      <c r="D18" s="198"/>
      <c r="E18" s="198"/>
      <c r="F18" s="198"/>
      <c r="G18" s="198"/>
      <c r="H18" s="198"/>
      <c r="I18" s="198"/>
      <c r="J18" s="198"/>
      <c r="K18" s="198"/>
      <c r="L18" s="199"/>
      <c r="M18" s="32"/>
      <c r="N18" s="32"/>
      <c r="O18" s="16">
        <f>SUM(M18:N18)</f>
        <v>0</v>
      </c>
    </row>
    <row r="19" spans="1:15" ht="24.95" customHeight="1" thickBot="1" x14ac:dyDescent="0.4">
      <c r="N19" s="5"/>
    </row>
    <row r="20" spans="1:15" s="19" customFormat="1" ht="24.95" customHeight="1" thickBot="1" x14ac:dyDescent="0.6">
      <c r="A20" s="175" t="s">
        <v>33</v>
      </c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7"/>
    </row>
    <row r="21" spans="1:15" s="20" customFormat="1" ht="30" customHeight="1" x14ac:dyDescent="0.4">
      <c r="A21" s="203" t="s">
        <v>34</v>
      </c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05"/>
      <c r="M21" s="144" t="s">
        <v>2</v>
      </c>
      <c r="N21" s="154" t="s">
        <v>178</v>
      </c>
      <c r="O21" s="51" t="s">
        <v>1</v>
      </c>
    </row>
    <row r="22" spans="1:15" s="7" customFormat="1" ht="24.95" customHeight="1" thickBot="1" x14ac:dyDescent="0.45">
      <c r="A22" s="218" t="s">
        <v>35</v>
      </c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4"/>
      <c r="M22" s="32"/>
      <c r="N22" s="32"/>
      <c r="O22" s="18"/>
    </row>
    <row r="23" spans="1:15" ht="13.5" customHeight="1" thickBot="1" x14ac:dyDescent="0.4"/>
    <row r="24" spans="1:15" ht="20.100000000000001" customHeight="1" x14ac:dyDescent="0.35">
      <c r="A24" s="21" t="s">
        <v>49</v>
      </c>
      <c r="B24" s="10"/>
      <c r="C24" s="10"/>
      <c r="D24" s="8"/>
      <c r="E24" s="8"/>
      <c r="F24" s="8"/>
      <c r="G24" s="8"/>
      <c r="H24" s="9"/>
      <c r="I24" s="179" t="s">
        <v>7</v>
      </c>
      <c r="J24" s="179"/>
      <c r="K24" s="180"/>
      <c r="L24" s="130"/>
      <c r="M24" s="179" t="s">
        <v>46</v>
      </c>
      <c r="N24" s="179"/>
      <c r="O24" s="180"/>
    </row>
    <row r="25" spans="1:15" ht="30" customHeight="1" thickBot="1" x14ac:dyDescent="0.45">
      <c r="A25" s="162" t="s">
        <v>50</v>
      </c>
      <c r="B25" s="163"/>
      <c r="C25" s="163"/>
      <c r="D25" s="164"/>
      <c r="E25" s="164"/>
      <c r="F25" s="164"/>
      <c r="G25" s="164"/>
      <c r="H25" s="165"/>
      <c r="I25" s="56" t="s">
        <v>2</v>
      </c>
      <c r="J25" s="155" t="s">
        <v>178</v>
      </c>
      <c r="K25" s="57" t="s">
        <v>1</v>
      </c>
      <c r="L25" s="131"/>
      <c r="M25" s="56" t="s">
        <v>2</v>
      </c>
      <c r="N25" s="155" t="s">
        <v>178</v>
      </c>
      <c r="O25" s="57" t="s">
        <v>1</v>
      </c>
    </row>
    <row r="26" spans="1:15" s="17" customFormat="1" ht="24.95" customHeight="1" x14ac:dyDescent="0.4">
      <c r="A26" s="219" t="s">
        <v>190</v>
      </c>
      <c r="B26" s="220"/>
      <c r="C26" s="220"/>
      <c r="D26" s="220"/>
      <c r="E26" s="220"/>
      <c r="F26" s="220"/>
      <c r="G26" s="220"/>
      <c r="H26" s="220"/>
      <c r="I26" s="95"/>
      <c r="J26" s="36"/>
      <c r="K26" s="22">
        <f>SUM(I26:J26)</f>
        <v>0</v>
      </c>
      <c r="L26" s="124"/>
      <c r="M26" s="95"/>
      <c r="N26" s="36"/>
      <c r="O26" s="22">
        <f>SUM(M26:N26)</f>
        <v>0</v>
      </c>
    </row>
    <row r="27" spans="1:15" s="17" customFormat="1" ht="24.95" customHeight="1" x14ac:dyDescent="0.4">
      <c r="A27" s="206" t="s">
        <v>191</v>
      </c>
      <c r="B27" s="207"/>
      <c r="C27" s="207"/>
      <c r="D27" s="207"/>
      <c r="E27" s="207"/>
      <c r="F27" s="207"/>
      <c r="G27" s="207"/>
      <c r="H27" s="208"/>
      <c r="I27" s="96"/>
      <c r="J27" s="97"/>
      <c r="K27" s="22">
        <v>0</v>
      </c>
      <c r="L27" s="124"/>
      <c r="M27" s="96"/>
      <c r="N27" s="97"/>
      <c r="O27" s="22"/>
    </row>
    <row r="28" spans="1:15" s="17" customFormat="1" ht="24.95" customHeight="1" x14ac:dyDescent="0.4">
      <c r="A28" s="170" t="s">
        <v>192</v>
      </c>
      <c r="B28" s="168"/>
      <c r="C28" s="168"/>
      <c r="D28" s="168"/>
      <c r="E28" s="168"/>
      <c r="F28" s="168"/>
      <c r="G28" s="168"/>
      <c r="H28" s="169"/>
      <c r="I28" s="95"/>
      <c r="J28" s="36"/>
      <c r="K28" s="22">
        <f t="shared" ref="K28:K42" si="0">SUM(I28:J28)</f>
        <v>0</v>
      </c>
      <c r="L28" s="124"/>
      <c r="M28" s="95"/>
      <c r="N28" s="36"/>
      <c r="O28" s="22">
        <f t="shared" ref="O28:O42" si="1">SUM(M28:N28)</f>
        <v>0</v>
      </c>
    </row>
    <row r="29" spans="1:15" s="17" customFormat="1" ht="24.95" customHeight="1" x14ac:dyDescent="0.4">
      <c r="A29" s="170" t="s">
        <v>193</v>
      </c>
      <c r="B29" s="168"/>
      <c r="C29" s="168"/>
      <c r="D29" s="168"/>
      <c r="E29" s="168"/>
      <c r="F29" s="168"/>
      <c r="G29" s="168"/>
      <c r="H29" s="169"/>
      <c r="I29" s="95"/>
      <c r="J29" s="36"/>
      <c r="K29" s="22">
        <f t="shared" si="0"/>
        <v>0</v>
      </c>
      <c r="L29" s="124"/>
      <c r="M29" s="95"/>
      <c r="N29" s="36"/>
      <c r="O29" s="22">
        <f t="shared" si="1"/>
        <v>0</v>
      </c>
    </row>
    <row r="30" spans="1:15" s="17" customFormat="1" ht="24.95" customHeight="1" x14ac:dyDescent="0.4">
      <c r="A30" s="170" t="s">
        <v>198</v>
      </c>
      <c r="B30" s="168"/>
      <c r="C30" s="168"/>
      <c r="D30" s="168"/>
      <c r="E30" s="168"/>
      <c r="F30" s="168"/>
      <c r="G30" s="168"/>
      <c r="H30" s="169"/>
      <c r="I30" s="95"/>
      <c r="J30" s="36"/>
      <c r="K30" s="22">
        <f>SUM(I30:J30)</f>
        <v>0</v>
      </c>
      <c r="L30" s="124"/>
      <c r="M30" s="96"/>
      <c r="N30" s="97"/>
      <c r="O30" s="22"/>
    </row>
    <row r="31" spans="1:15" s="17" customFormat="1" ht="24.95" customHeight="1" x14ac:dyDescent="0.4">
      <c r="A31" s="170" t="s">
        <v>199</v>
      </c>
      <c r="B31" s="168"/>
      <c r="C31" s="168"/>
      <c r="D31" s="168"/>
      <c r="E31" s="168"/>
      <c r="F31" s="168"/>
      <c r="G31" s="168"/>
      <c r="H31" s="169"/>
      <c r="I31" s="95"/>
      <c r="J31" s="36"/>
      <c r="K31" s="22">
        <f>SUM(I31:J31)</f>
        <v>0</v>
      </c>
      <c r="L31" s="124"/>
      <c r="M31" s="96"/>
      <c r="N31" s="97"/>
      <c r="O31" s="22"/>
    </row>
    <row r="32" spans="1:15" s="17" customFormat="1" ht="24.95" customHeight="1" x14ac:dyDescent="0.4">
      <c r="A32" s="170" t="s">
        <v>194</v>
      </c>
      <c r="B32" s="168"/>
      <c r="C32" s="168"/>
      <c r="D32" s="168"/>
      <c r="E32" s="168"/>
      <c r="F32" s="168"/>
      <c r="G32" s="168"/>
      <c r="H32" s="169"/>
      <c r="I32" s="96"/>
      <c r="J32" s="97"/>
      <c r="K32" s="22">
        <f t="shared" si="0"/>
        <v>0</v>
      </c>
      <c r="L32" s="124"/>
      <c r="M32" s="96"/>
      <c r="N32" s="97"/>
      <c r="O32" s="22">
        <f t="shared" si="1"/>
        <v>0</v>
      </c>
    </row>
    <row r="33" spans="1:15" s="17" customFormat="1" ht="24.95" customHeight="1" x14ac:dyDescent="0.4">
      <c r="A33" s="170" t="s">
        <v>195</v>
      </c>
      <c r="B33" s="168"/>
      <c r="C33" s="168"/>
      <c r="D33" s="168"/>
      <c r="E33" s="168"/>
      <c r="F33" s="168"/>
      <c r="G33" s="168"/>
      <c r="H33" s="169"/>
      <c r="I33" s="98"/>
      <c r="J33" s="36"/>
      <c r="K33" s="22">
        <f t="shared" si="0"/>
        <v>0</v>
      </c>
      <c r="L33" s="124"/>
      <c r="M33" s="95"/>
      <c r="N33" s="36"/>
      <c r="O33" s="22">
        <f t="shared" si="1"/>
        <v>0</v>
      </c>
    </row>
    <row r="34" spans="1:15" s="17" customFormat="1" ht="24.95" customHeight="1" x14ac:dyDescent="0.4">
      <c r="A34" s="170" t="s">
        <v>196</v>
      </c>
      <c r="B34" s="168"/>
      <c r="C34" s="168"/>
      <c r="D34" s="168"/>
      <c r="E34" s="168"/>
      <c r="F34" s="168"/>
      <c r="G34" s="168"/>
      <c r="H34" s="169"/>
      <c r="I34" s="95"/>
      <c r="J34" s="36"/>
      <c r="K34" s="22">
        <f t="shared" si="0"/>
        <v>0</v>
      </c>
      <c r="L34" s="124"/>
      <c r="M34" s="95"/>
      <c r="N34" s="36"/>
      <c r="O34" s="22">
        <f t="shared" si="1"/>
        <v>0</v>
      </c>
    </row>
    <row r="35" spans="1:15" s="17" customFormat="1" ht="24.95" customHeight="1" x14ac:dyDescent="0.4">
      <c r="A35" s="212" t="s">
        <v>197</v>
      </c>
      <c r="B35" s="213"/>
      <c r="C35" s="214"/>
      <c r="D35" s="168" t="s">
        <v>37</v>
      </c>
      <c r="E35" s="168"/>
      <c r="F35" s="168"/>
      <c r="G35" s="168"/>
      <c r="H35" s="169"/>
      <c r="I35" s="99"/>
      <c r="J35" s="94"/>
      <c r="K35" s="22">
        <f t="shared" si="0"/>
        <v>0</v>
      </c>
      <c r="L35" s="125"/>
      <c r="M35" s="99"/>
      <c r="N35" s="94"/>
      <c r="O35" s="22">
        <f t="shared" si="1"/>
        <v>0</v>
      </c>
    </row>
    <row r="36" spans="1:15" s="17" customFormat="1" ht="24.95" customHeight="1" x14ac:dyDescent="0.4">
      <c r="A36" s="215"/>
      <c r="B36" s="216"/>
      <c r="C36" s="217"/>
      <c r="D36" s="168" t="s">
        <v>10</v>
      </c>
      <c r="E36" s="168"/>
      <c r="F36" s="168"/>
      <c r="G36" s="168"/>
      <c r="H36" s="169"/>
      <c r="I36" s="99"/>
      <c r="J36" s="94"/>
      <c r="K36" s="22">
        <f t="shared" si="0"/>
        <v>0</v>
      </c>
      <c r="L36" s="124"/>
      <c r="M36" s="99"/>
      <c r="N36" s="94"/>
      <c r="O36" s="22">
        <f t="shared" si="1"/>
        <v>0</v>
      </c>
    </row>
    <row r="37" spans="1:15" s="17" customFormat="1" ht="24.95" customHeight="1" x14ac:dyDescent="0.4">
      <c r="A37" s="215"/>
      <c r="B37" s="216"/>
      <c r="C37" s="217"/>
      <c r="D37" s="168" t="s">
        <v>11</v>
      </c>
      <c r="E37" s="168"/>
      <c r="F37" s="168"/>
      <c r="G37" s="168"/>
      <c r="H37" s="169"/>
      <c r="I37" s="95"/>
      <c r="J37" s="36"/>
      <c r="K37" s="22">
        <f t="shared" si="0"/>
        <v>0</v>
      </c>
      <c r="L37" s="124"/>
      <c r="M37" s="95"/>
      <c r="N37" s="36"/>
      <c r="O37" s="22">
        <f t="shared" si="1"/>
        <v>0</v>
      </c>
    </row>
    <row r="38" spans="1:15" s="17" customFormat="1" ht="24.95" customHeight="1" x14ac:dyDescent="0.4">
      <c r="A38" s="215"/>
      <c r="B38" s="216"/>
      <c r="C38" s="217"/>
      <c r="D38" s="168" t="s">
        <v>38</v>
      </c>
      <c r="E38" s="168"/>
      <c r="F38" s="168"/>
      <c r="G38" s="168"/>
      <c r="H38" s="169"/>
      <c r="I38" s="95"/>
      <c r="J38" s="36"/>
      <c r="K38" s="22">
        <f t="shared" si="0"/>
        <v>0</v>
      </c>
      <c r="L38" s="124"/>
      <c r="M38" s="95"/>
      <c r="N38" s="36"/>
      <c r="O38" s="22">
        <f t="shared" si="1"/>
        <v>0</v>
      </c>
    </row>
    <row r="39" spans="1:15" s="17" customFormat="1" ht="24.95" customHeight="1" x14ac:dyDescent="0.4">
      <c r="A39" s="215"/>
      <c r="B39" s="216"/>
      <c r="C39" s="217"/>
      <c r="D39" s="168" t="s">
        <v>39</v>
      </c>
      <c r="E39" s="168"/>
      <c r="F39" s="168"/>
      <c r="G39" s="168"/>
      <c r="H39" s="169"/>
      <c r="I39" s="95"/>
      <c r="J39" s="36"/>
      <c r="K39" s="22">
        <f t="shared" si="0"/>
        <v>0</v>
      </c>
      <c r="L39" s="124"/>
      <c r="M39" s="95"/>
      <c r="N39" s="36"/>
      <c r="O39" s="22">
        <f t="shared" si="1"/>
        <v>0</v>
      </c>
    </row>
    <row r="40" spans="1:15" s="17" customFormat="1" ht="24.95" customHeight="1" x14ac:dyDescent="0.4">
      <c r="A40" s="215"/>
      <c r="B40" s="216"/>
      <c r="C40" s="217"/>
      <c r="D40" s="168" t="s">
        <v>40</v>
      </c>
      <c r="E40" s="168"/>
      <c r="F40" s="168"/>
      <c r="G40" s="168"/>
      <c r="H40" s="169"/>
      <c r="I40" s="95"/>
      <c r="J40" s="36"/>
      <c r="K40" s="22">
        <f t="shared" si="0"/>
        <v>0</v>
      </c>
      <c r="L40" s="124"/>
      <c r="M40" s="95"/>
      <c r="N40" s="36"/>
      <c r="O40" s="22">
        <f t="shared" si="1"/>
        <v>0</v>
      </c>
    </row>
    <row r="41" spans="1:15" s="17" customFormat="1" ht="24.95" customHeight="1" thickBot="1" x14ac:dyDescent="0.45">
      <c r="A41" s="215"/>
      <c r="B41" s="216"/>
      <c r="C41" s="217"/>
      <c r="D41" s="168" t="s">
        <v>12</v>
      </c>
      <c r="E41" s="168"/>
      <c r="F41" s="168"/>
      <c r="G41" s="168"/>
      <c r="H41" s="169"/>
      <c r="I41" s="95"/>
      <c r="J41" s="100"/>
      <c r="K41" s="22">
        <f t="shared" si="0"/>
        <v>0</v>
      </c>
      <c r="L41" s="124"/>
      <c r="M41" s="95"/>
      <c r="N41" s="36"/>
      <c r="O41" s="22">
        <f t="shared" si="1"/>
        <v>0</v>
      </c>
    </row>
    <row r="42" spans="1:15" s="17" customFormat="1" ht="20.100000000000001" customHeight="1" thickBot="1" x14ac:dyDescent="0.5">
      <c r="A42" s="209" t="s">
        <v>41</v>
      </c>
      <c r="B42" s="210"/>
      <c r="C42" s="210"/>
      <c r="D42" s="210"/>
      <c r="E42" s="210"/>
      <c r="F42" s="210"/>
      <c r="G42" s="210"/>
      <c r="H42" s="211"/>
      <c r="I42" s="26">
        <f>SUM(I26:I41)</f>
        <v>0</v>
      </c>
      <c r="J42" s="26">
        <f>SUM(J26:J41)</f>
        <v>0</v>
      </c>
      <c r="K42" s="22">
        <f t="shared" si="0"/>
        <v>0</v>
      </c>
      <c r="L42" s="133"/>
      <c r="M42" s="26">
        <f>SUM(M26:M41)</f>
        <v>0</v>
      </c>
      <c r="N42" s="26">
        <f>SUM(N26:N41)</f>
        <v>0</v>
      </c>
      <c r="O42" s="22">
        <f t="shared" si="1"/>
        <v>0</v>
      </c>
    </row>
    <row r="47" spans="1:15" x14ac:dyDescent="0.35">
      <c r="O47" s="81"/>
    </row>
  </sheetData>
  <sheetProtection selectLockedCells="1"/>
  <mergeCells count="48">
    <mergeCell ref="A27:H27"/>
    <mergeCell ref="A30:H30"/>
    <mergeCell ref="A31:H31"/>
    <mergeCell ref="A42:H42"/>
    <mergeCell ref="A35:C41"/>
    <mergeCell ref="A22:L22"/>
    <mergeCell ref="A28:H28"/>
    <mergeCell ref="A26:H26"/>
    <mergeCell ref="I11:L11"/>
    <mergeCell ref="I12:L12"/>
    <mergeCell ref="I14:L14"/>
    <mergeCell ref="A29:H29"/>
    <mergeCell ref="A32:H32"/>
    <mergeCell ref="A17:L17"/>
    <mergeCell ref="A18:L18"/>
    <mergeCell ref="A20:O20"/>
    <mergeCell ref="A16:L16"/>
    <mergeCell ref="A21:L21"/>
    <mergeCell ref="A9:D9"/>
    <mergeCell ref="I9:L9"/>
    <mergeCell ref="A13:D13"/>
    <mergeCell ref="I13:L13"/>
    <mergeCell ref="C4:O4"/>
    <mergeCell ref="D5:G5"/>
    <mergeCell ref="M5:O5"/>
    <mergeCell ref="H5:L5"/>
    <mergeCell ref="M8:N8"/>
    <mergeCell ref="A6:O6"/>
    <mergeCell ref="A8:I8"/>
    <mergeCell ref="A1:O1"/>
    <mergeCell ref="A7:O7"/>
    <mergeCell ref="A2:O2"/>
    <mergeCell ref="I24:K24"/>
    <mergeCell ref="M24:O24"/>
    <mergeCell ref="A12:D12"/>
    <mergeCell ref="A11:D11"/>
    <mergeCell ref="A10:D10"/>
    <mergeCell ref="A14:D14"/>
    <mergeCell ref="I10:L10"/>
    <mergeCell ref="D41:H41"/>
    <mergeCell ref="A33:H33"/>
    <mergeCell ref="A34:H34"/>
    <mergeCell ref="D37:H37"/>
    <mergeCell ref="D38:H38"/>
    <mergeCell ref="D39:H39"/>
    <mergeCell ref="D40:H40"/>
    <mergeCell ref="D35:H35"/>
    <mergeCell ref="D36:H36"/>
  </mergeCells>
  <phoneticPr fontId="5" type="noConversion"/>
  <pageMargins left="0.6" right="0.44" top="0.62" bottom="0.65" header="0.5" footer="0.5"/>
  <pageSetup scale="67" orientation="portrait" r:id="rId1"/>
  <headerFooter alignWithMargins="0">
    <oddFooter xml:space="preserve">&amp;LQuarterly Statistical Report&amp;C&amp;12Page 1 of 3&amp;RGOCCP Revised: June 2011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Q47"/>
  <sheetViews>
    <sheetView view="pageLayout" zoomScaleNormal="70" zoomScaleSheetLayoutView="75" workbookViewId="0">
      <selection activeCell="M17" sqref="M17"/>
    </sheetView>
  </sheetViews>
  <sheetFormatPr defaultRowHeight="12.75" x14ac:dyDescent="0.35"/>
  <cols>
    <col min="1" max="1" width="15.3984375" customWidth="1"/>
    <col min="2" max="2" width="5.1328125" customWidth="1"/>
    <col min="3" max="3" width="6.86328125" customWidth="1"/>
    <col min="4" max="4" width="5" customWidth="1"/>
    <col min="5" max="5" width="12.73046875" customWidth="1"/>
    <col min="6" max="6" width="10.73046875" customWidth="1"/>
    <col min="7" max="7" width="12.73046875" customWidth="1"/>
    <col min="8" max="8" width="1.73046875" customWidth="1"/>
    <col min="9" max="9" width="12.73046875" customWidth="1"/>
    <col min="10" max="10" width="10.73046875" customWidth="1"/>
    <col min="11" max="11" width="11.73046875" customWidth="1"/>
    <col min="12" max="12" width="1.73046875" customWidth="1"/>
    <col min="13" max="13" width="12.73046875" customWidth="1"/>
    <col min="14" max="14" width="10.73046875" customWidth="1"/>
    <col min="15" max="15" width="12.73046875" customWidth="1"/>
  </cols>
  <sheetData>
    <row r="1" spans="1:15" ht="24.95" customHeight="1" thickBot="1" x14ac:dyDescent="0.4">
      <c r="A1" s="230" t="s">
        <v>42</v>
      </c>
      <c r="B1" s="231"/>
      <c r="C1" s="231"/>
      <c r="D1" s="231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80"/>
    </row>
    <row r="2" spans="1:15" ht="20.25" customHeight="1" x14ac:dyDescent="0.35">
      <c r="A2" s="221" t="s">
        <v>36</v>
      </c>
      <c r="B2" s="222"/>
      <c r="C2" s="222"/>
      <c r="D2" s="222"/>
      <c r="E2" s="222"/>
      <c r="F2" s="222"/>
      <c r="G2" s="222"/>
      <c r="H2" s="223"/>
      <c r="I2" s="179" t="s">
        <v>7</v>
      </c>
      <c r="J2" s="179"/>
      <c r="K2" s="180"/>
      <c r="L2" s="138"/>
      <c r="M2" s="179" t="s">
        <v>46</v>
      </c>
      <c r="N2" s="179"/>
      <c r="O2" s="180"/>
    </row>
    <row r="3" spans="1:15" ht="30" customHeight="1" x14ac:dyDescent="0.4">
      <c r="A3" s="224"/>
      <c r="B3" s="225"/>
      <c r="C3" s="225"/>
      <c r="D3" s="225"/>
      <c r="E3" s="225"/>
      <c r="F3" s="225"/>
      <c r="G3" s="225"/>
      <c r="H3" s="226"/>
      <c r="I3" s="53" t="s">
        <v>2</v>
      </c>
      <c r="J3" s="156" t="s">
        <v>178</v>
      </c>
      <c r="K3" s="54" t="s">
        <v>1</v>
      </c>
      <c r="L3" s="131"/>
      <c r="M3" s="53" t="s">
        <v>2</v>
      </c>
      <c r="N3" s="156" t="s">
        <v>178</v>
      </c>
      <c r="O3" s="55" t="s">
        <v>1</v>
      </c>
    </row>
    <row r="4" spans="1:15" s="17" customFormat="1" ht="20.100000000000001" customHeight="1" x14ac:dyDescent="0.4">
      <c r="A4" s="195" t="s">
        <v>43</v>
      </c>
      <c r="B4" s="168"/>
      <c r="C4" s="168"/>
      <c r="D4" s="168"/>
      <c r="E4" s="168"/>
      <c r="F4" s="168"/>
      <c r="G4" s="168"/>
      <c r="H4" s="196"/>
      <c r="I4" s="102"/>
      <c r="J4" s="36"/>
      <c r="K4" s="23">
        <f>SUM(I4:J4)</f>
        <v>0</v>
      </c>
      <c r="L4" s="124"/>
      <c r="M4" s="102"/>
      <c r="N4" s="36"/>
      <c r="O4" s="23">
        <f>SUM(M4:N4)</f>
        <v>0</v>
      </c>
    </row>
    <row r="5" spans="1:15" s="17" customFormat="1" ht="20.100000000000001" customHeight="1" thickBot="1" x14ac:dyDescent="0.45">
      <c r="A5" s="197" t="s">
        <v>44</v>
      </c>
      <c r="B5" s="281"/>
      <c r="C5" s="281"/>
      <c r="D5" s="281"/>
      <c r="E5" s="281"/>
      <c r="F5" s="281"/>
      <c r="G5" s="281"/>
      <c r="H5" s="282"/>
      <c r="I5" s="103"/>
      <c r="J5" s="32"/>
      <c r="K5" s="23">
        <f>SUM(I5:J5)</f>
        <v>0</v>
      </c>
      <c r="L5" s="132"/>
      <c r="M5" s="103"/>
      <c r="N5" s="32"/>
      <c r="O5" s="23">
        <f>SUM(M5:N5)</f>
        <v>0</v>
      </c>
    </row>
    <row r="6" spans="1:15" s="17" customFormat="1" ht="20.100000000000001" customHeight="1" thickBot="1" x14ac:dyDescent="0.45">
      <c r="A6" s="27"/>
      <c r="B6" s="15"/>
      <c r="C6" s="15"/>
      <c r="D6" s="15"/>
      <c r="E6" s="15"/>
      <c r="F6" s="15"/>
      <c r="G6" s="15"/>
      <c r="H6" s="27"/>
      <c r="I6" s="15"/>
      <c r="J6" s="27"/>
      <c r="K6" s="15"/>
      <c r="L6" s="28"/>
      <c r="M6" s="15"/>
      <c r="N6" s="27"/>
      <c r="O6" s="29"/>
    </row>
    <row r="7" spans="1:15" s="17" customFormat="1" ht="20.100000000000001" customHeight="1" x14ac:dyDescent="0.5">
      <c r="A7" s="283" t="s">
        <v>45</v>
      </c>
      <c r="B7" s="284"/>
      <c r="C7" s="284"/>
      <c r="D7" s="284"/>
      <c r="E7" s="284"/>
      <c r="F7" s="284"/>
      <c r="G7" s="284"/>
      <c r="H7" s="285"/>
      <c r="I7" s="179" t="s">
        <v>7</v>
      </c>
      <c r="J7" s="179"/>
      <c r="K7" s="180"/>
      <c r="L7" s="139"/>
      <c r="M7" s="179" t="s">
        <v>46</v>
      </c>
      <c r="N7" s="179"/>
      <c r="O7" s="180"/>
    </row>
    <row r="8" spans="1:15" s="17" customFormat="1" ht="30" customHeight="1" x14ac:dyDescent="0.4">
      <c r="A8" s="34"/>
      <c r="B8" s="35"/>
      <c r="C8" s="35"/>
      <c r="D8" s="35"/>
      <c r="E8" s="35"/>
      <c r="F8" s="35"/>
      <c r="G8" s="35"/>
      <c r="H8" s="30"/>
      <c r="I8" s="53" t="s">
        <v>2</v>
      </c>
      <c r="J8" s="156" t="s">
        <v>178</v>
      </c>
      <c r="K8" s="54" t="s">
        <v>1</v>
      </c>
      <c r="L8" s="126"/>
      <c r="M8" s="53" t="s">
        <v>2</v>
      </c>
      <c r="N8" s="156" t="s">
        <v>178</v>
      </c>
      <c r="O8" s="55" t="s">
        <v>1</v>
      </c>
    </row>
    <row r="9" spans="1:15" s="17" customFormat="1" ht="20.100000000000001" customHeight="1" x14ac:dyDescent="0.4">
      <c r="A9" s="195" t="s">
        <v>13</v>
      </c>
      <c r="B9" s="168"/>
      <c r="C9" s="168"/>
      <c r="D9" s="168"/>
      <c r="E9" s="168"/>
      <c r="F9" s="168"/>
      <c r="G9" s="168"/>
      <c r="H9" s="196"/>
      <c r="I9" s="102"/>
      <c r="J9" s="36"/>
      <c r="K9" s="23">
        <f>SUM(I9:J9)</f>
        <v>0</v>
      </c>
      <c r="L9" s="124"/>
      <c r="M9" s="95"/>
      <c r="N9" s="36"/>
      <c r="O9" s="23">
        <f>SUM(M9:N9)</f>
        <v>0</v>
      </c>
    </row>
    <row r="10" spans="1:15" s="17" customFormat="1" ht="20.100000000000001" customHeight="1" thickBot="1" x14ac:dyDescent="0.45">
      <c r="A10" s="197" t="s">
        <v>14</v>
      </c>
      <c r="B10" s="198"/>
      <c r="C10" s="198"/>
      <c r="D10" s="198"/>
      <c r="E10" s="198"/>
      <c r="F10" s="198"/>
      <c r="G10" s="198"/>
      <c r="H10" s="199"/>
      <c r="I10" s="104"/>
      <c r="J10" s="32"/>
      <c r="K10" s="23">
        <f>SUM(I10:J10)</f>
        <v>0</v>
      </c>
      <c r="L10" s="132"/>
      <c r="M10" s="104"/>
      <c r="N10" s="32"/>
      <c r="O10" s="23">
        <f>SUM(M10:N10)</f>
        <v>0</v>
      </c>
    </row>
    <row r="11" spans="1:15" ht="24.95" customHeight="1" thickBot="1" x14ac:dyDescent="0.4"/>
    <row r="12" spans="1:15" ht="18" customHeight="1" x14ac:dyDescent="0.35">
      <c r="A12" s="230" t="s">
        <v>15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2"/>
    </row>
    <row r="13" spans="1:15" ht="12" customHeight="1" thickBot="1" x14ac:dyDescent="0.4">
      <c r="A13" s="242" t="s">
        <v>83</v>
      </c>
      <c r="B13" s="243"/>
      <c r="C13" s="243"/>
      <c r="D13" s="243"/>
      <c r="E13" s="243"/>
      <c r="F13" s="243"/>
      <c r="G13" s="243"/>
      <c r="H13" s="243"/>
      <c r="I13" s="243"/>
      <c r="J13" s="243"/>
      <c r="K13" s="243"/>
      <c r="L13" s="243"/>
      <c r="M13" s="243"/>
      <c r="N13" s="243"/>
      <c r="O13" s="244"/>
    </row>
    <row r="14" spans="1:15" ht="20.100000000000001" customHeight="1" x14ac:dyDescent="0.35">
      <c r="A14" s="221" t="s">
        <v>143</v>
      </c>
      <c r="B14" s="222"/>
      <c r="C14" s="222"/>
      <c r="D14" s="223"/>
      <c r="E14" s="179" t="s">
        <v>46</v>
      </c>
      <c r="F14" s="179"/>
      <c r="G14" s="180"/>
      <c r="H14" s="140"/>
      <c r="I14" s="179" t="s">
        <v>7</v>
      </c>
      <c r="J14" s="179"/>
      <c r="K14" s="180"/>
      <c r="L14" s="140"/>
      <c r="M14" s="179" t="s">
        <v>8</v>
      </c>
      <c r="N14" s="179"/>
      <c r="O14" s="180"/>
    </row>
    <row r="15" spans="1:15" ht="30" customHeight="1" x14ac:dyDescent="0.4">
      <c r="A15" s="203"/>
      <c r="B15" s="204"/>
      <c r="C15" s="204"/>
      <c r="D15" s="205"/>
      <c r="E15" s="63" t="s">
        <v>2</v>
      </c>
      <c r="F15" s="156" t="s">
        <v>178</v>
      </c>
      <c r="G15" s="54" t="s">
        <v>1</v>
      </c>
      <c r="H15" s="141"/>
      <c r="I15" s="68" t="s">
        <v>2</v>
      </c>
      <c r="J15" s="153" t="s">
        <v>178</v>
      </c>
      <c r="K15" s="54" t="s">
        <v>1</v>
      </c>
      <c r="L15" s="141"/>
      <c r="M15" s="68" t="s">
        <v>2</v>
      </c>
      <c r="N15" s="153" t="s">
        <v>178</v>
      </c>
      <c r="O15" s="55" t="s">
        <v>1</v>
      </c>
    </row>
    <row r="16" spans="1:15" s="17" customFormat="1" ht="28.5" customHeight="1" x14ac:dyDescent="0.4">
      <c r="A16" s="227" t="s">
        <v>144</v>
      </c>
      <c r="B16" s="228"/>
      <c r="C16" s="228"/>
      <c r="D16" s="229"/>
      <c r="E16" s="93"/>
      <c r="F16" s="36"/>
      <c r="G16" s="23">
        <f>SUM(E16:F16)</f>
        <v>0</v>
      </c>
      <c r="H16" s="127"/>
      <c r="I16" s="93"/>
      <c r="J16" s="36"/>
      <c r="K16" s="23">
        <f>SUM(I16:J16)</f>
        <v>0</v>
      </c>
      <c r="L16" s="127"/>
      <c r="M16" s="95"/>
      <c r="N16" s="36"/>
      <c r="O16" s="23">
        <f>SUM(M16:N16)</f>
        <v>0</v>
      </c>
    </row>
    <row r="17" spans="1:16" s="17" customFormat="1" ht="20.100000000000001" customHeight="1" x14ac:dyDescent="0.4">
      <c r="A17" s="251" t="s">
        <v>145</v>
      </c>
      <c r="B17" s="252"/>
      <c r="C17" s="252"/>
      <c r="D17" s="253"/>
      <c r="E17" s="36"/>
      <c r="F17" s="36"/>
      <c r="G17" s="23">
        <f>SUM(E17:F17)</f>
        <v>0</v>
      </c>
      <c r="H17" s="127"/>
      <c r="I17" s="95"/>
      <c r="J17" s="36"/>
      <c r="K17" s="23">
        <f>SUM(I17:J17)</f>
        <v>0</v>
      </c>
      <c r="L17" s="124"/>
      <c r="M17" s="93"/>
      <c r="N17" s="36"/>
      <c r="O17" s="23">
        <f>SUM(M17:N17)</f>
        <v>0</v>
      </c>
    </row>
    <row r="18" spans="1:16" s="17" customFormat="1" ht="20.100000000000001" customHeight="1" x14ac:dyDescent="0.4">
      <c r="A18" s="227" t="s">
        <v>146</v>
      </c>
      <c r="B18" s="228"/>
      <c r="C18" s="228"/>
      <c r="D18" s="229"/>
      <c r="E18" s="95"/>
      <c r="F18" s="36"/>
      <c r="G18" s="23">
        <f>SUM(E18:F18)</f>
        <v>0</v>
      </c>
      <c r="H18" s="124"/>
      <c r="I18" s="95"/>
      <c r="J18" s="36"/>
      <c r="K18" s="23">
        <f>SUM(I18:J18)</f>
        <v>0</v>
      </c>
      <c r="L18" s="127"/>
      <c r="M18" s="95"/>
      <c r="N18" s="36"/>
      <c r="O18" s="23">
        <f>SUM(M18:N18)</f>
        <v>0</v>
      </c>
    </row>
    <row r="19" spans="1:16" s="17" customFormat="1" ht="20.100000000000001" customHeight="1" x14ac:dyDescent="0.4">
      <c r="A19" s="251" t="s">
        <v>140</v>
      </c>
      <c r="B19" s="252"/>
      <c r="C19" s="252"/>
      <c r="D19" s="253"/>
      <c r="E19" s="111"/>
      <c r="F19" s="100"/>
      <c r="G19" s="23">
        <f>SUM(E19:F19)</f>
        <v>0</v>
      </c>
      <c r="H19" s="124"/>
      <c r="I19" s="111"/>
      <c r="J19" s="100"/>
      <c r="K19" s="23">
        <f>SUM(I19:J19)</f>
        <v>0</v>
      </c>
      <c r="L19" s="124"/>
      <c r="M19" s="111"/>
      <c r="N19" s="100"/>
      <c r="O19" s="23">
        <f>SUM(M19:N19)</f>
        <v>0</v>
      </c>
    </row>
    <row r="20" spans="1:16" s="17" customFormat="1" ht="20.100000000000001" customHeight="1" x14ac:dyDescent="0.4">
      <c r="A20" s="239" t="s">
        <v>141</v>
      </c>
      <c r="B20" s="240"/>
      <c r="C20" s="240"/>
      <c r="D20" s="241"/>
      <c r="E20" s="112"/>
      <c r="F20" s="112"/>
      <c r="G20" s="128">
        <f>SUM(G16,G18)</f>
        <v>0</v>
      </c>
      <c r="H20" s="142"/>
      <c r="I20" s="112"/>
      <c r="J20" s="112"/>
      <c r="K20" s="128">
        <f>SUM(K16,K18)</f>
        <v>0</v>
      </c>
      <c r="L20" s="142"/>
      <c r="M20" s="112"/>
      <c r="N20" s="112"/>
      <c r="O20" s="128">
        <f>SUM(O16,O18)</f>
        <v>0</v>
      </c>
    </row>
    <row r="21" spans="1:16" s="17" customFormat="1" ht="20.100000000000001" customHeight="1" thickBot="1" x14ac:dyDescent="0.45">
      <c r="A21" s="245" t="s">
        <v>142</v>
      </c>
      <c r="B21" s="246"/>
      <c r="C21" s="246"/>
      <c r="D21" s="247"/>
      <c r="E21" s="113"/>
      <c r="F21" s="113"/>
      <c r="G21" s="129">
        <f>SUM(G17,G19)</f>
        <v>0</v>
      </c>
      <c r="H21" s="143"/>
      <c r="I21" s="113"/>
      <c r="J21" s="113"/>
      <c r="K21" s="129">
        <f>SUM(K17,K19)</f>
        <v>0</v>
      </c>
      <c r="L21" s="143"/>
      <c r="M21" s="113"/>
      <c r="N21" s="113"/>
      <c r="O21" s="129">
        <f>SUM(O17,O19)</f>
        <v>0</v>
      </c>
    </row>
    <row r="22" spans="1:16" ht="24.95" customHeight="1" thickBot="1" x14ac:dyDescent="0.4">
      <c r="G22" s="7"/>
      <c r="H22" s="7"/>
      <c r="I22" s="7"/>
      <c r="O22" s="7"/>
    </row>
    <row r="23" spans="1:16" ht="24.95" customHeight="1" thickBot="1" x14ac:dyDescent="0.4">
      <c r="A23" s="230" t="s">
        <v>47</v>
      </c>
      <c r="B23" s="231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2"/>
    </row>
    <row r="24" spans="1:16" ht="30" customHeight="1" x14ac:dyDescent="0.4">
      <c r="A24" s="254" t="s">
        <v>16</v>
      </c>
      <c r="B24" s="255"/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52" t="s">
        <v>2</v>
      </c>
      <c r="N24" s="157" t="s">
        <v>178</v>
      </c>
      <c r="O24" s="49" t="s">
        <v>1</v>
      </c>
    </row>
    <row r="25" spans="1:16" s="17" customFormat="1" ht="20.100000000000001" customHeight="1" x14ac:dyDescent="0.4">
      <c r="A25" s="181" t="s">
        <v>17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7"/>
      <c r="M25" s="36"/>
      <c r="N25" s="36"/>
      <c r="O25" s="23">
        <f>SUM(M25:N25)</f>
        <v>0</v>
      </c>
    </row>
    <row r="26" spans="1:16" s="17" customFormat="1" ht="20.100000000000001" customHeight="1" thickBot="1" x14ac:dyDescent="0.45">
      <c r="A26" s="197" t="s">
        <v>48</v>
      </c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9"/>
      <c r="M26" s="32"/>
      <c r="N26" s="32"/>
      <c r="O26" s="23">
        <f>SUM(M26:N26)</f>
        <v>0</v>
      </c>
    </row>
    <row r="27" spans="1:16" s="17" customFormat="1" ht="20.100000000000001" customHeight="1" thickBot="1" x14ac:dyDescent="0.4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19"/>
      <c r="N27" s="119"/>
      <c r="O27" s="15"/>
      <c r="P27" s="15"/>
    </row>
    <row r="28" spans="1:16" s="17" customFormat="1" ht="30" customHeight="1" x14ac:dyDescent="0.5">
      <c r="A28" s="248" t="s">
        <v>18</v>
      </c>
      <c r="B28" s="249"/>
      <c r="C28" s="249"/>
      <c r="D28" s="249"/>
      <c r="E28" s="249"/>
      <c r="F28" s="249"/>
      <c r="G28" s="249"/>
      <c r="H28" s="249"/>
      <c r="I28" s="249"/>
      <c r="J28" s="249"/>
      <c r="K28" s="249"/>
      <c r="L28" s="250"/>
      <c r="M28" s="52" t="s">
        <v>2</v>
      </c>
      <c r="N28" s="157" t="s">
        <v>178</v>
      </c>
      <c r="O28" s="49" t="s">
        <v>1</v>
      </c>
    </row>
    <row r="29" spans="1:16" s="17" customFormat="1" ht="20.100000000000001" customHeight="1" x14ac:dyDescent="0.4">
      <c r="A29" s="181" t="s">
        <v>17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7"/>
      <c r="M29" s="94"/>
      <c r="N29" s="94"/>
      <c r="O29" s="23">
        <f>SUM(M29:N29)</f>
        <v>0</v>
      </c>
    </row>
    <row r="30" spans="1:16" s="17" customFormat="1" ht="20.100000000000001" customHeight="1" thickBot="1" x14ac:dyDescent="0.45">
      <c r="A30" s="197" t="s">
        <v>48</v>
      </c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9"/>
      <c r="M30" s="32"/>
      <c r="N30" s="32"/>
      <c r="O30" s="23">
        <f>SUM(M30:N30)</f>
        <v>0</v>
      </c>
    </row>
    <row r="31" spans="1:16" ht="24.95" customHeight="1" thickBot="1" x14ac:dyDescent="0.4"/>
    <row r="32" spans="1:16" ht="24.95" customHeight="1" thickBot="1" x14ac:dyDescent="0.4">
      <c r="A32" s="175" t="s">
        <v>19</v>
      </c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7"/>
    </row>
    <row r="33" spans="1:17" ht="30" customHeight="1" x14ac:dyDescent="0.4">
      <c r="A33" s="236"/>
      <c r="B33" s="237"/>
      <c r="C33" s="237"/>
      <c r="D33" s="237"/>
      <c r="E33" s="237"/>
      <c r="F33" s="237"/>
      <c r="G33" s="237"/>
      <c r="H33" s="237"/>
      <c r="I33" s="237"/>
      <c r="J33" s="237"/>
      <c r="K33" s="237"/>
      <c r="L33" s="238"/>
      <c r="M33" s="50" t="s">
        <v>2</v>
      </c>
      <c r="N33" s="154" t="s">
        <v>178</v>
      </c>
      <c r="O33" s="51" t="s">
        <v>1</v>
      </c>
    </row>
    <row r="34" spans="1:17" ht="20.100000000000001" customHeight="1" thickBot="1" x14ac:dyDescent="0.45">
      <c r="A34" s="197" t="s">
        <v>51</v>
      </c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9"/>
      <c r="M34" s="33"/>
      <c r="N34" s="33"/>
      <c r="O34" s="23">
        <f>SUM(M34:N34)</f>
        <v>0</v>
      </c>
    </row>
    <row r="35" spans="1:17" ht="24.95" customHeight="1" thickBot="1" x14ac:dyDescent="0.4"/>
    <row r="36" spans="1:17" ht="24.95" customHeight="1" thickBot="1" x14ac:dyDescent="0.4">
      <c r="A36" s="175" t="s">
        <v>20</v>
      </c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7"/>
    </row>
    <row r="37" spans="1:17" ht="30" customHeight="1" x14ac:dyDescent="0.4">
      <c r="A37" s="236"/>
      <c r="B37" s="237"/>
      <c r="C37" s="237"/>
      <c r="D37" s="237"/>
      <c r="E37" s="237"/>
      <c r="F37" s="237"/>
      <c r="G37" s="237"/>
      <c r="H37" s="237"/>
      <c r="I37" s="237"/>
      <c r="J37" s="237"/>
      <c r="K37" s="237"/>
      <c r="L37" s="238"/>
      <c r="M37" s="50" t="s">
        <v>2</v>
      </c>
      <c r="N37" s="154" t="s">
        <v>178</v>
      </c>
      <c r="O37" s="51" t="s">
        <v>1</v>
      </c>
    </row>
    <row r="38" spans="1:17" s="17" customFormat="1" ht="20.100000000000001" customHeight="1" x14ac:dyDescent="0.4">
      <c r="A38" s="195" t="s">
        <v>21</v>
      </c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96"/>
      <c r="M38" s="36"/>
      <c r="N38" s="36"/>
      <c r="O38" s="23">
        <f>SUM(M38:N38)</f>
        <v>0</v>
      </c>
    </row>
    <row r="39" spans="1:17" s="17" customFormat="1" ht="20.100000000000001" customHeight="1" thickBot="1" x14ac:dyDescent="0.45">
      <c r="A39" s="197" t="s">
        <v>22</v>
      </c>
      <c r="B39" s="198"/>
      <c r="C39" s="198"/>
      <c r="D39" s="198"/>
      <c r="E39" s="198"/>
      <c r="F39" s="198"/>
      <c r="G39" s="198"/>
      <c r="H39" s="198"/>
      <c r="I39" s="198"/>
      <c r="J39" s="198"/>
      <c r="K39" s="198"/>
      <c r="L39" s="199"/>
      <c r="M39" s="105"/>
      <c r="N39" s="105"/>
      <c r="O39" s="23">
        <f>SUM(M39:N39)</f>
        <v>0</v>
      </c>
    </row>
    <row r="40" spans="1:17" ht="24.95" customHeight="1" thickBot="1" x14ac:dyDescent="0.4"/>
    <row r="41" spans="1:17" s="37" customFormat="1" ht="18" customHeight="1" x14ac:dyDescent="0.6">
      <c r="A41" s="268" t="s">
        <v>23</v>
      </c>
      <c r="B41" s="269"/>
      <c r="C41" s="269"/>
      <c r="D41" s="269"/>
      <c r="E41" s="269"/>
      <c r="F41" s="269"/>
      <c r="G41" s="269"/>
      <c r="H41" s="269"/>
      <c r="I41" s="269"/>
      <c r="J41" s="269"/>
      <c r="K41" s="269"/>
      <c r="L41" s="269"/>
      <c r="M41" s="269"/>
      <c r="N41" s="269"/>
      <c r="O41" s="270"/>
    </row>
    <row r="42" spans="1:17" ht="12" customHeight="1" thickBot="1" x14ac:dyDescent="0.4">
      <c r="A42" s="271" t="s">
        <v>88</v>
      </c>
      <c r="B42" s="272"/>
      <c r="C42" s="272"/>
      <c r="D42" s="272"/>
      <c r="E42" s="272"/>
      <c r="F42" s="272"/>
      <c r="G42" s="272"/>
      <c r="H42" s="272"/>
      <c r="I42" s="272"/>
      <c r="J42" s="272"/>
      <c r="K42" s="272"/>
      <c r="L42" s="272"/>
      <c r="M42" s="272"/>
      <c r="N42" s="272"/>
      <c r="O42" s="273"/>
    </row>
    <row r="43" spans="1:17" ht="15" customHeight="1" x14ac:dyDescent="0.4">
      <c r="A43" s="76"/>
      <c r="B43" s="78"/>
      <c r="C43" s="78"/>
      <c r="D43" s="78"/>
      <c r="E43" s="78"/>
      <c r="F43" s="78"/>
      <c r="G43" s="78"/>
      <c r="H43" s="77"/>
      <c r="I43" s="274" t="s">
        <v>89</v>
      </c>
      <c r="J43" s="275"/>
      <c r="K43" s="277" t="s">
        <v>90</v>
      </c>
      <c r="L43" s="277"/>
      <c r="M43" s="278"/>
      <c r="N43" s="264" t="s">
        <v>1</v>
      </c>
      <c r="O43" s="265"/>
    </row>
    <row r="44" spans="1:17" ht="15" customHeight="1" x14ac:dyDescent="0.35">
      <c r="A44" s="79"/>
      <c r="B44" s="74"/>
      <c r="C44" s="74"/>
      <c r="D44" s="74"/>
      <c r="E44" s="74"/>
      <c r="F44" s="74"/>
      <c r="G44" s="74"/>
      <c r="H44" s="75"/>
      <c r="I44" s="276" t="s">
        <v>91</v>
      </c>
      <c r="J44" s="235"/>
      <c r="K44" s="233" t="s">
        <v>180</v>
      </c>
      <c r="L44" s="234"/>
      <c r="M44" s="235"/>
      <c r="N44" s="266"/>
      <c r="O44" s="267"/>
      <c r="Q44" s="7"/>
    </row>
    <row r="45" spans="1:17" s="17" customFormat="1" ht="20.100000000000001" customHeight="1" x14ac:dyDescent="0.4">
      <c r="A45" s="80" t="s">
        <v>24</v>
      </c>
      <c r="B45" s="69"/>
      <c r="C45" s="69"/>
      <c r="D45" s="69"/>
      <c r="E45" s="69"/>
      <c r="F45" s="69"/>
      <c r="G45" s="69"/>
      <c r="H45" s="70"/>
      <c r="I45" s="258"/>
      <c r="J45" s="260"/>
      <c r="K45" s="258"/>
      <c r="L45" s="259"/>
      <c r="M45" s="260"/>
      <c r="N45" s="262">
        <f>SUM(I45,K45)</f>
        <v>0</v>
      </c>
      <c r="O45" s="263"/>
    </row>
    <row r="46" spans="1:17" s="17" customFormat="1" ht="20.100000000000001" customHeight="1" thickBot="1" x14ac:dyDescent="0.45">
      <c r="A46" s="71" t="s">
        <v>25</v>
      </c>
      <c r="B46" s="72"/>
      <c r="C46" s="72"/>
      <c r="D46" s="72"/>
      <c r="E46" s="72"/>
      <c r="F46" s="72"/>
      <c r="G46" s="72"/>
      <c r="H46" s="73"/>
      <c r="I46" s="256"/>
      <c r="J46" s="257"/>
      <c r="K46" s="256"/>
      <c r="L46" s="261"/>
      <c r="M46" s="257"/>
      <c r="N46" s="262">
        <f>SUM(I46,K46)</f>
        <v>0</v>
      </c>
      <c r="O46" s="263"/>
    </row>
    <row r="47" spans="1:17" ht="24.95" customHeight="1" x14ac:dyDescent="0.35"/>
  </sheetData>
  <sheetProtection selectLockedCells="1"/>
  <mergeCells count="51">
    <mergeCell ref="A1:O1"/>
    <mergeCell ref="I2:K2"/>
    <mergeCell ref="A4:H4"/>
    <mergeCell ref="A5:H5"/>
    <mergeCell ref="A7:H7"/>
    <mergeCell ref="I14:K14"/>
    <mergeCell ref="A25:L25"/>
    <mergeCell ref="A26:L26"/>
    <mergeCell ref="N46:O46"/>
    <mergeCell ref="N43:O44"/>
    <mergeCell ref="M14:O14"/>
    <mergeCell ref="A41:O41"/>
    <mergeCell ref="A42:O42"/>
    <mergeCell ref="N45:O45"/>
    <mergeCell ref="A14:D15"/>
    <mergeCell ref="I46:J46"/>
    <mergeCell ref="K45:M45"/>
    <mergeCell ref="K46:M46"/>
    <mergeCell ref="I45:J45"/>
    <mergeCell ref="A34:L34"/>
    <mergeCell ref="A36:O36"/>
    <mergeCell ref="I43:J43"/>
    <mergeCell ref="I44:J44"/>
    <mergeCell ref="K43:M43"/>
    <mergeCell ref="A37:L37"/>
    <mergeCell ref="A19:D19"/>
    <mergeCell ref="A39:L39"/>
    <mergeCell ref="A32:O32"/>
    <mergeCell ref="A17:D17"/>
    <mergeCell ref="A30:L30"/>
    <mergeCell ref="A24:L24"/>
    <mergeCell ref="K44:M44"/>
    <mergeCell ref="A33:L33"/>
    <mergeCell ref="A20:D20"/>
    <mergeCell ref="A10:H10"/>
    <mergeCell ref="A16:D16"/>
    <mergeCell ref="A13:O13"/>
    <mergeCell ref="E14:G14"/>
    <mergeCell ref="A38:L38"/>
    <mergeCell ref="A23:O23"/>
    <mergeCell ref="A21:D21"/>
    <mergeCell ref="A2:H2"/>
    <mergeCell ref="A3:H3"/>
    <mergeCell ref="M7:O7"/>
    <mergeCell ref="M2:O2"/>
    <mergeCell ref="A18:D18"/>
    <mergeCell ref="A29:L29"/>
    <mergeCell ref="A12:O12"/>
    <mergeCell ref="A9:H9"/>
    <mergeCell ref="A28:L28"/>
    <mergeCell ref="I7:K7"/>
  </mergeCells>
  <phoneticPr fontId="5" type="noConversion"/>
  <pageMargins left="0.6" right="0.44" top="0.62" bottom="0.65" header="0.5" footer="0.5"/>
  <pageSetup scale="67" orientation="portrait" r:id="rId1"/>
  <headerFooter alignWithMargins="0">
    <oddFooter>&amp;LQuarterly Statistical Report&amp;C&amp;12Page 2 of 3&amp;RGOCCP Revised: September 2011</oddFooter>
  </headerFooter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Q31"/>
  <sheetViews>
    <sheetView view="pageLayout" zoomScaleNormal="70" zoomScaleSheetLayoutView="75" workbookViewId="0">
      <selection activeCell="I22" sqref="I22:L22"/>
    </sheetView>
  </sheetViews>
  <sheetFormatPr defaultRowHeight="12.75" x14ac:dyDescent="0.35"/>
  <cols>
    <col min="1" max="1" width="15.3984375" customWidth="1"/>
    <col min="2" max="2" width="5.1328125" customWidth="1"/>
    <col min="3" max="3" width="6.86328125" customWidth="1"/>
    <col min="4" max="4" width="5" customWidth="1"/>
    <col min="5" max="5" width="12.73046875" customWidth="1"/>
    <col min="6" max="6" width="10.73046875" customWidth="1"/>
    <col min="7" max="7" width="12.73046875" customWidth="1"/>
    <col min="8" max="8" width="1.73046875" customWidth="1"/>
    <col min="9" max="9" width="12.73046875" customWidth="1"/>
    <col min="10" max="10" width="10.73046875" customWidth="1"/>
    <col min="11" max="11" width="11.73046875" customWidth="1"/>
    <col min="12" max="12" width="1.73046875" customWidth="1"/>
    <col min="13" max="13" width="12.73046875" customWidth="1"/>
    <col min="14" max="14" width="10.73046875" customWidth="1"/>
    <col min="15" max="15" width="12.73046875" customWidth="1"/>
  </cols>
  <sheetData>
    <row r="1" spans="1:15" ht="18" customHeight="1" x14ac:dyDescent="0.6">
      <c r="A1" s="268" t="s">
        <v>26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70"/>
    </row>
    <row r="2" spans="1:15" ht="12" customHeight="1" thickBot="1" x14ac:dyDescent="0.4">
      <c r="A2" s="271" t="s">
        <v>27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3"/>
    </row>
    <row r="3" spans="1:15" ht="18" thickBot="1" x14ac:dyDescent="0.55000000000000004">
      <c r="A3" s="328"/>
      <c r="B3" s="328"/>
      <c r="C3" s="328"/>
      <c r="D3" s="328"/>
      <c r="E3" s="325"/>
      <c r="F3" s="326"/>
      <c r="G3" s="327"/>
      <c r="H3" s="147"/>
      <c r="I3" s="148"/>
      <c r="J3" s="145"/>
      <c r="K3" s="145"/>
      <c r="L3" s="146"/>
      <c r="M3" s="146"/>
      <c r="N3" s="38"/>
      <c r="O3" s="146"/>
    </row>
    <row r="4" spans="1:15" ht="57" customHeight="1" x14ac:dyDescent="0.5">
      <c r="A4" s="320" t="s">
        <v>52</v>
      </c>
      <c r="B4" s="321"/>
      <c r="C4" s="321"/>
      <c r="D4" s="321"/>
      <c r="E4" s="149" t="s">
        <v>2</v>
      </c>
      <c r="F4" s="158" t="s">
        <v>178</v>
      </c>
      <c r="G4" s="150" t="s">
        <v>1</v>
      </c>
      <c r="H4" s="151"/>
      <c r="I4" s="322" t="s">
        <v>60</v>
      </c>
      <c r="J4" s="323"/>
      <c r="K4" s="323"/>
      <c r="L4" s="324"/>
      <c r="M4" s="149" t="s">
        <v>2</v>
      </c>
      <c r="N4" s="158" t="s">
        <v>178</v>
      </c>
      <c r="O4" s="150" t="s">
        <v>1</v>
      </c>
    </row>
    <row r="5" spans="1:15" s="17" customFormat="1" ht="30" customHeight="1" x14ac:dyDescent="0.4">
      <c r="A5" s="251" t="s">
        <v>58</v>
      </c>
      <c r="B5" s="252"/>
      <c r="C5" s="252"/>
      <c r="D5" s="253"/>
      <c r="E5" s="36"/>
      <c r="F5" s="36"/>
      <c r="G5" s="24">
        <f>SUM(E5:F5)</f>
        <v>0</v>
      </c>
      <c r="I5" s="195" t="s">
        <v>61</v>
      </c>
      <c r="J5" s="168"/>
      <c r="K5" s="168"/>
      <c r="L5" s="196"/>
      <c r="M5" s="36"/>
      <c r="N5" s="36"/>
      <c r="O5" s="24">
        <f t="shared" ref="O5:O11" si="0">SUM(M5:N5)</f>
        <v>0</v>
      </c>
    </row>
    <row r="6" spans="1:15" s="17" customFormat="1" ht="30" customHeight="1" x14ac:dyDescent="0.4">
      <c r="A6" s="227" t="s">
        <v>53</v>
      </c>
      <c r="B6" s="228"/>
      <c r="C6" s="228"/>
      <c r="D6" s="229"/>
      <c r="E6" s="36"/>
      <c r="F6" s="36"/>
      <c r="G6" s="24">
        <f t="shared" ref="G6:G11" si="1">SUM(E6:F6)</f>
        <v>0</v>
      </c>
      <c r="I6" s="307" t="s">
        <v>66</v>
      </c>
      <c r="J6" s="287"/>
      <c r="K6" s="287"/>
      <c r="L6" s="288"/>
      <c r="M6" s="36"/>
      <c r="N6" s="36"/>
      <c r="O6" s="24">
        <f t="shared" si="0"/>
        <v>0</v>
      </c>
    </row>
    <row r="7" spans="1:15" s="17" customFormat="1" ht="30" customHeight="1" x14ac:dyDescent="0.4">
      <c r="A7" s="251" t="s">
        <v>54</v>
      </c>
      <c r="B7" s="252"/>
      <c r="C7" s="252"/>
      <c r="D7" s="253"/>
      <c r="E7" s="36"/>
      <c r="F7" s="36"/>
      <c r="G7" s="24">
        <f t="shared" si="1"/>
        <v>0</v>
      </c>
      <c r="I7" s="195" t="s">
        <v>62</v>
      </c>
      <c r="J7" s="168"/>
      <c r="K7" s="168"/>
      <c r="L7" s="196"/>
      <c r="M7" s="36"/>
      <c r="N7" s="36"/>
      <c r="O7" s="24">
        <f t="shared" si="0"/>
        <v>0</v>
      </c>
    </row>
    <row r="8" spans="1:15" s="17" customFormat="1" ht="30" customHeight="1" x14ac:dyDescent="0.4">
      <c r="A8" s="251" t="s">
        <v>59</v>
      </c>
      <c r="B8" s="252"/>
      <c r="C8" s="252"/>
      <c r="D8" s="253"/>
      <c r="E8" s="36"/>
      <c r="F8" s="36"/>
      <c r="G8" s="24">
        <f t="shared" si="1"/>
        <v>0</v>
      </c>
      <c r="I8" s="195" t="s">
        <v>63</v>
      </c>
      <c r="J8" s="168"/>
      <c r="K8" s="168"/>
      <c r="L8" s="196"/>
      <c r="M8" s="36"/>
      <c r="N8" s="36"/>
      <c r="O8" s="24">
        <f t="shared" si="0"/>
        <v>0</v>
      </c>
    </row>
    <row r="9" spans="1:15" s="17" customFormat="1" ht="30" customHeight="1" x14ac:dyDescent="0.4">
      <c r="A9" s="227" t="s">
        <v>55</v>
      </c>
      <c r="B9" s="228"/>
      <c r="C9" s="228"/>
      <c r="D9" s="229"/>
      <c r="E9" s="36"/>
      <c r="F9" s="36"/>
      <c r="G9" s="24">
        <f t="shared" si="1"/>
        <v>0</v>
      </c>
      <c r="I9" s="227" t="s">
        <v>64</v>
      </c>
      <c r="J9" s="228"/>
      <c r="K9" s="228"/>
      <c r="L9" s="229"/>
      <c r="M9" s="36"/>
      <c r="N9" s="36"/>
      <c r="O9" s="24">
        <f t="shared" si="0"/>
        <v>0</v>
      </c>
    </row>
    <row r="10" spans="1:15" s="17" customFormat="1" ht="30" customHeight="1" x14ac:dyDescent="0.4">
      <c r="A10" s="251" t="s">
        <v>56</v>
      </c>
      <c r="B10" s="252"/>
      <c r="C10" s="252"/>
      <c r="D10" s="253"/>
      <c r="E10" s="36"/>
      <c r="F10" s="36"/>
      <c r="G10" s="24">
        <f t="shared" si="1"/>
        <v>0</v>
      </c>
      <c r="I10" s="195" t="s">
        <v>65</v>
      </c>
      <c r="J10" s="168"/>
      <c r="K10" s="168"/>
      <c r="L10" s="196"/>
      <c r="M10" s="36"/>
      <c r="N10" s="36"/>
      <c r="O10" s="24">
        <f t="shared" si="0"/>
        <v>0</v>
      </c>
    </row>
    <row r="11" spans="1:15" s="17" customFormat="1" ht="30" customHeight="1" thickBot="1" x14ac:dyDescent="0.45">
      <c r="A11" s="245" t="s">
        <v>57</v>
      </c>
      <c r="B11" s="246"/>
      <c r="C11" s="246"/>
      <c r="D11" s="247"/>
      <c r="E11" s="32"/>
      <c r="F11" s="32"/>
      <c r="G11" s="24">
        <f t="shared" si="1"/>
        <v>0</v>
      </c>
      <c r="I11" s="197" t="s">
        <v>57</v>
      </c>
      <c r="J11" s="198"/>
      <c r="K11" s="198"/>
      <c r="L11" s="199"/>
      <c r="M11" s="32"/>
      <c r="N11" s="32"/>
      <c r="O11" s="24">
        <f t="shared" si="0"/>
        <v>0</v>
      </c>
    </row>
    <row r="12" spans="1:15" ht="35.1" customHeight="1" thickBot="1" x14ac:dyDescent="0.4">
      <c r="A12" s="152"/>
      <c r="B12" s="152"/>
      <c r="C12" s="152"/>
      <c r="D12" s="152"/>
    </row>
    <row r="13" spans="1:15" ht="30.75" x14ac:dyDescent="0.5">
      <c r="A13" s="320" t="s">
        <v>67</v>
      </c>
      <c r="B13" s="321"/>
      <c r="C13" s="321"/>
      <c r="D13" s="321"/>
      <c r="E13" s="48" t="s">
        <v>2</v>
      </c>
      <c r="F13" s="59" t="s">
        <v>178</v>
      </c>
      <c r="G13" s="49" t="s">
        <v>1</v>
      </c>
      <c r="I13" s="290" t="s">
        <v>84</v>
      </c>
      <c r="J13" s="291"/>
      <c r="K13" s="291"/>
      <c r="L13" s="291"/>
      <c r="M13" s="48" t="s">
        <v>2</v>
      </c>
      <c r="N13" s="59" t="s">
        <v>178</v>
      </c>
      <c r="O13" s="49" t="s">
        <v>1</v>
      </c>
    </row>
    <row r="14" spans="1:15" s="17" customFormat="1" ht="30" customHeight="1" x14ac:dyDescent="0.4">
      <c r="A14" s="251" t="s">
        <v>69</v>
      </c>
      <c r="B14" s="252"/>
      <c r="C14" s="252"/>
      <c r="D14" s="253"/>
      <c r="E14" s="36"/>
      <c r="F14" s="36"/>
      <c r="G14" s="24">
        <f>SUM(E14:F14)</f>
        <v>0</v>
      </c>
      <c r="I14" s="195" t="s">
        <v>85</v>
      </c>
      <c r="J14" s="168"/>
      <c r="K14" s="168"/>
      <c r="L14" s="196"/>
      <c r="M14" s="36"/>
      <c r="N14" s="36"/>
      <c r="O14" s="24">
        <f>SUM(M14:N14)</f>
        <v>0</v>
      </c>
    </row>
    <row r="15" spans="1:15" s="17" customFormat="1" ht="30" customHeight="1" x14ac:dyDescent="0.4">
      <c r="A15" s="227" t="s">
        <v>68</v>
      </c>
      <c r="B15" s="228"/>
      <c r="C15" s="228"/>
      <c r="D15" s="229"/>
      <c r="E15" s="36"/>
      <c r="F15" s="36"/>
      <c r="G15" s="24">
        <f>SUM(E15:F15)</f>
        <v>0</v>
      </c>
      <c r="I15" s="307" t="s">
        <v>86</v>
      </c>
      <c r="J15" s="287"/>
      <c r="K15" s="287"/>
      <c r="L15" s="288"/>
      <c r="M15" s="36"/>
      <c r="N15" s="36"/>
      <c r="O15" s="24">
        <f>SUM(M15:N15)</f>
        <v>0</v>
      </c>
    </row>
    <row r="16" spans="1:15" s="17" customFormat="1" ht="30" customHeight="1" thickBot="1" x14ac:dyDescent="0.45">
      <c r="A16" s="245" t="s">
        <v>70</v>
      </c>
      <c r="B16" s="246"/>
      <c r="C16" s="246"/>
      <c r="D16" s="247"/>
      <c r="E16" s="32"/>
      <c r="F16" s="32"/>
      <c r="G16" s="24">
        <f>SUM(E16:F16)</f>
        <v>0</v>
      </c>
      <c r="I16" s="292" t="s">
        <v>147</v>
      </c>
      <c r="J16" s="293"/>
      <c r="K16" s="293"/>
      <c r="L16" s="293"/>
      <c r="M16" s="36"/>
      <c r="N16" s="36"/>
      <c r="O16" s="24">
        <f>SUM(M16:N16)</f>
        <v>0</v>
      </c>
    </row>
    <row r="17" spans="1:17" ht="35.1" customHeight="1" thickBot="1" x14ac:dyDescent="0.45">
      <c r="A17" s="316"/>
      <c r="B17" s="316"/>
      <c r="C17" s="316"/>
      <c r="D17" s="316"/>
      <c r="E17" s="40"/>
      <c r="F17" s="40"/>
      <c r="G17" s="39"/>
      <c r="H17" s="6"/>
      <c r="I17" s="294"/>
      <c r="J17" s="295"/>
      <c r="K17" s="295"/>
      <c r="L17" s="295"/>
      <c r="M17" s="301"/>
      <c r="N17" s="302"/>
      <c r="O17" s="303"/>
    </row>
    <row r="18" spans="1:17" ht="31.15" thickBot="1" x14ac:dyDescent="0.55000000000000004">
      <c r="A18" s="317" t="s">
        <v>71</v>
      </c>
      <c r="B18" s="318"/>
      <c r="C18" s="318"/>
      <c r="D18" s="319"/>
      <c r="E18" s="48" t="s">
        <v>2</v>
      </c>
      <c r="F18" s="59" t="s">
        <v>178</v>
      </c>
      <c r="G18" s="49" t="s">
        <v>1</v>
      </c>
      <c r="I18" s="296"/>
      <c r="J18" s="297"/>
      <c r="K18" s="297"/>
      <c r="L18" s="297"/>
      <c r="M18" s="304"/>
      <c r="N18" s="305"/>
      <c r="O18" s="306"/>
    </row>
    <row r="19" spans="1:17" ht="30.75" customHeight="1" x14ac:dyDescent="0.4">
      <c r="A19" s="251" t="s">
        <v>182</v>
      </c>
      <c r="B19" s="252"/>
      <c r="C19" s="252"/>
      <c r="D19" s="253"/>
      <c r="E19" s="36"/>
      <c r="F19" s="36"/>
      <c r="G19" s="24">
        <f t="shared" ref="G19:G25" si="2">SUM(E19:F19)</f>
        <v>0</v>
      </c>
      <c r="I19" s="289"/>
      <c r="J19" s="289"/>
      <c r="K19" s="289"/>
      <c r="L19" s="289"/>
      <c r="M19" s="25"/>
      <c r="N19" s="25"/>
      <c r="O19" s="25"/>
    </row>
    <row r="20" spans="1:17" ht="30" customHeight="1" thickBot="1" x14ac:dyDescent="0.45">
      <c r="A20" s="251" t="s">
        <v>183</v>
      </c>
      <c r="B20" s="252"/>
      <c r="C20" s="252"/>
      <c r="D20" s="253"/>
      <c r="E20" s="36"/>
      <c r="F20" s="36"/>
      <c r="G20" s="24">
        <f t="shared" si="2"/>
        <v>0</v>
      </c>
      <c r="I20" s="289"/>
      <c r="J20" s="289"/>
      <c r="K20" s="289"/>
      <c r="L20" s="289"/>
      <c r="M20" s="25"/>
      <c r="N20" s="25"/>
      <c r="O20" s="25"/>
    </row>
    <row r="21" spans="1:17" ht="30" customHeight="1" x14ac:dyDescent="0.5">
      <c r="A21" s="227" t="s">
        <v>73</v>
      </c>
      <c r="B21" s="228"/>
      <c r="C21" s="228"/>
      <c r="D21" s="229"/>
      <c r="E21" s="36"/>
      <c r="F21" s="36"/>
      <c r="G21" s="24">
        <f t="shared" si="2"/>
        <v>0</v>
      </c>
      <c r="I21" s="290" t="s">
        <v>186</v>
      </c>
      <c r="J21" s="291"/>
      <c r="K21" s="291"/>
      <c r="L21" s="291"/>
      <c r="M21" s="48" t="s">
        <v>2</v>
      </c>
      <c r="N21" s="59" t="s">
        <v>178</v>
      </c>
      <c r="O21" s="49" t="s">
        <v>1</v>
      </c>
      <c r="Q21" s="7"/>
    </row>
    <row r="22" spans="1:17" s="17" customFormat="1" ht="30" customHeight="1" x14ac:dyDescent="0.4">
      <c r="A22" s="251" t="s">
        <v>74</v>
      </c>
      <c r="B22" s="252"/>
      <c r="C22" s="252"/>
      <c r="D22" s="253"/>
      <c r="E22" s="36"/>
      <c r="F22" s="36"/>
      <c r="G22" s="24">
        <f t="shared" si="2"/>
        <v>0</v>
      </c>
      <c r="I22" s="298" t="s">
        <v>187</v>
      </c>
      <c r="J22" s="299"/>
      <c r="K22" s="299"/>
      <c r="L22" s="300"/>
      <c r="M22" s="36"/>
      <c r="N22" s="36"/>
      <c r="O22" s="24">
        <f>SUM(M22:N22)</f>
        <v>0</v>
      </c>
    </row>
    <row r="23" spans="1:17" s="17" customFormat="1" ht="30" customHeight="1" x14ac:dyDescent="0.4">
      <c r="A23" s="312" t="s">
        <v>75</v>
      </c>
      <c r="B23" s="313"/>
      <c r="C23" s="313"/>
      <c r="D23" s="314"/>
      <c r="E23" s="100"/>
      <c r="F23" s="100"/>
      <c r="G23" s="160">
        <f t="shared" si="2"/>
        <v>0</v>
      </c>
      <c r="I23" s="286" t="s">
        <v>181</v>
      </c>
      <c r="J23" s="287"/>
      <c r="K23" s="287"/>
      <c r="L23" s="288"/>
      <c r="M23" s="36"/>
      <c r="N23" s="36"/>
      <c r="O23" s="24">
        <f>SUM(M23:N23)</f>
        <v>0</v>
      </c>
    </row>
    <row r="24" spans="1:17" s="17" customFormat="1" ht="30" customHeight="1" x14ac:dyDescent="0.4">
      <c r="A24" s="315" t="s">
        <v>184</v>
      </c>
      <c r="B24" s="315"/>
      <c r="C24" s="315"/>
      <c r="D24" s="315"/>
      <c r="E24" s="36"/>
      <c r="F24" s="36"/>
      <c r="G24" s="161">
        <f t="shared" si="2"/>
        <v>0</v>
      </c>
      <c r="I24" s="286" t="s">
        <v>188</v>
      </c>
      <c r="J24" s="287"/>
      <c r="K24" s="287"/>
      <c r="L24" s="288"/>
      <c r="M24" s="36"/>
      <c r="N24" s="36"/>
      <c r="O24" s="24">
        <f>SUM(M24:N24)</f>
        <v>0</v>
      </c>
    </row>
    <row r="25" spans="1:17" s="17" customFormat="1" ht="30" customHeight="1" x14ac:dyDescent="0.4">
      <c r="A25" s="315" t="s">
        <v>185</v>
      </c>
      <c r="B25" s="315"/>
      <c r="C25" s="315"/>
      <c r="D25" s="315"/>
      <c r="E25" s="36"/>
      <c r="F25" s="36"/>
      <c r="G25" s="161">
        <f t="shared" si="2"/>
        <v>0</v>
      </c>
    </row>
    <row r="26" spans="1:17" s="17" customFormat="1" ht="172.5" customHeight="1" x14ac:dyDescent="0.4">
      <c r="A26" s="289"/>
      <c r="B26" s="289"/>
      <c r="C26" s="289"/>
      <c r="D26" s="289"/>
      <c r="E26" s="25"/>
      <c r="F26" s="25"/>
      <c r="G26" s="25"/>
    </row>
    <row r="27" spans="1:17" s="17" customFormat="1" ht="20.100000000000001" customHeight="1" x14ac:dyDescent="0.4">
      <c r="A27" s="41" t="s">
        <v>77</v>
      </c>
      <c r="B27" s="44"/>
      <c r="C27" s="309" t="s">
        <v>78</v>
      </c>
      <c r="D27" s="309"/>
      <c r="E27" s="309"/>
      <c r="F27" s="309"/>
      <c r="G27" s="309"/>
      <c r="H27" s="309"/>
      <c r="I27" s="309"/>
      <c r="J27" s="309"/>
      <c r="K27" s="308" t="s">
        <v>80</v>
      </c>
      <c r="L27" s="308"/>
      <c r="M27" s="309"/>
      <c r="N27" s="309"/>
      <c r="O27" s="309"/>
    </row>
    <row r="28" spans="1:17" s="17" customFormat="1" ht="20.100000000000001" customHeight="1" x14ac:dyDescent="0.4">
      <c r="A28" s="42"/>
      <c r="B28" s="42"/>
      <c r="C28" s="310" t="s">
        <v>79</v>
      </c>
      <c r="D28" s="310"/>
      <c r="E28" s="310"/>
      <c r="F28" s="310"/>
      <c r="G28" s="310"/>
      <c r="H28" s="310"/>
      <c r="I28" s="310"/>
      <c r="J28" s="310"/>
    </row>
    <row r="29" spans="1:17" s="17" customFormat="1" ht="57.75" customHeight="1" x14ac:dyDescent="0.4">
      <c r="A29" s="42"/>
      <c r="B29" s="42"/>
      <c r="C29" s="42"/>
      <c r="D29" s="42"/>
      <c r="E29" s="25"/>
      <c r="F29" s="25"/>
      <c r="G29" s="25"/>
    </row>
    <row r="30" spans="1:17" s="17" customFormat="1" ht="20.100000000000001" customHeight="1" x14ac:dyDescent="0.4">
      <c r="A30" s="45" t="s">
        <v>87</v>
      </c>
      <c r="B30" s="44"/>
      <c r="C30" s="44"/>
      <c r="D30" s="311"/>
      <c r="E30" s="311"/>
      <c r="F30" s="311"/>
      <c r="G30" s="311"/>
      <c r="H30" s="311"/>
      <c r="I30" s="311"/>
      <c r="J30" s="311"/>
      <c r="K30" s="308" t="s">
        <v>81</v>
      </c>
      <c r="L30" s="308"/>
      <c r="M30" s="309"/>
      <c r="N30" s="309"/>
      <c r="O30" s="309"/>
    </row>
    <row r="31" spans="1:17" s="17" customFormat="1" ht="20.100000000000001" customHeight="1" x14ac:dyDescent="0.4">
      <c r="A31" s="42"/>
      <c r="B31" s="42"/>
      <c r="C31" s="42"/>
      <c r="D31" s="42"/>
      <c r="E31" s="25"/>
      <c r="F31" s="25"/>
      <c r="G31" s="25"/>
    </row>
  </sheetData>
  <sheetProtection selectLockedCells="1"/>
  <mergeCells count="52">
    <mergeCell ref="I24:L24"/>
    <mergeCell ref="I19:L19"/>
    <mergeCell ref="I4:L4"/>
    <mergeCell ref="E3:G3"/>
    <mergeCell ref="A3:D3"/>
    <mergeCell ref="A2:O2"/>
    <mergeCell ref="A10:D10"/>
    <mergeCell ref="A9:D9"/>
    <mergeCell ref="A13:D13"/>
    <mergeCell ref="A14:D14"/>
    <mergeCell ref="A1:O1"/>
    <mergeCell ref="I5:L5"/>
    <mergeCell ref="A4:D4"/>
    <mergeCell ref="A5:D5"/>
    <mergeCell ref="I7:L7"/>
    <mergeCell ref="A8:D8"/>
    <mergeCell ref="A7:D7"/>
    <mergeCell ref="A6:D6"/>
    <mergeCell ref="I6:L6"/>
    <mergeCell ref="A15:D15"/>
    <mergeCell ref="A16:D16"/>
    <mergeCell ref="I8:L8"/>
    <mergeCell ref="I9:L9"/>
    <mergeCell ref="I10:L10"/>
    <mergeCell ref="I11:L11"/>
    <mergeCell ref="A11:D11"/>
    <mergeCell ref="A23:D23"/>
    <mergeCell ref="A25:D25"/>
    <mergeCell ref="A26:D26"/>
    <mergeCell ref="A17:D17"/>
    <mergeCell ref="A18:D18"/>
    <mergeCell ref="A20:D20"/>
    <mergeCell ref="A21:D21"/>
    <mergeCell ref="A19:D19"/>
    <mergeCell ref="A24:D24"/>
    <mergeCell ref="M17:O18"/>
    <mergeCell ref="I15:L15"/>
    <mergeCell ref="K30:L30"/>
    <mergeCell ref="M30:O30"/>
    <mergeCell ref="C27:J27"/>
    <mergeCell ref="C28:J28"/>
    <mergeCell ref="D30:J30"/>
    <mergeCell ref="M27:O27"/>
    <mergeCell ref="K27:L27"/>
    <mergeCell ref="A22:D22"/>
    <mergeCell ref="I23:L23"/>
    <mergeCell ref="I20:L20"/>
    <mergeCell ref="I21:L21"/>
    <mergeCell ref="I16:L18"/>
    <mergeCell ref="I13:L13"/>
    <mergeCell ref="I14:L14"/>
    <mergeCell ref="I22:L22"/>
  </mergeCells>
  <phoneticPr fontId="5" type="noConversion"/>
  <pageMargins left="0.6" right="0.44" top="0.62" bottom="0.65" header="0.5" footer="0.5"/>
  <pageSetup scale="66" orientation="portrait" r:id="rId1"/>
  <headerFooter alignWithMargins="0">
    <oddFooter>&amp;LQuarterly Statistical Report&amp;C&amp;12Page 3 of 3&amp;RGOCCP Revised: September 2011</oddFooter>
  </headerFooter>
  <colBreaks count="1" manualBreakCount="1">
    <brk id="1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4"/>
  <sheetViews>
    <sheetView view="pageBreakPreview" zoomScale="60" zoomScaleNormal="100" workbookViewId="0">
      <selection activeCell="F71" sqref="F71:F72"/>
    </sheetView>
  </sheetViews>
  <sheetFormatPr defaultRowHeight="15" x14ac:dyDescent="0.4"/>
  <cols>
    <col min="2" max="2" width="71.59765625" style="109" customWidth="1"/>
    <col min="3" max="3" width="13.86328125" style="17" customWidth="1"/>
  </cols>
  <sheetData>
    <row r="1" spans="1:13" x14ac:dyDescent="0.4">
      <c r="B1" s="109">
        <f>'Page 1 of 3'!C4</f>
        <v>0</v>
      </c>
      <c r="C1" s="122" t="str">
        <f>IF('Page 1 of 3'!M5=0,"",'Page 1 of 3'!M5)</f>
        <v/>
      </c>
    </row>
    <row r="2" spans="1:13" x14ac:dyDescent="0.4">
      <c r="A2" t="s">
        <v>101</v>
      </c>
      <c r="B2" s="109" t="s">
        <v>94</v>
      </c>
      <c r="C2" s="114" t="s">
        <v>1</v>
      </c>
    </row>
    <row r="3" spans="1:13" x14ac:dyDescent="0.4">
      <c r="A3">
        <v>1</v>
      </c>
      <c r="B3" s="109" t="s">
        <v>82</v>
      </c>
      <c r="C3" s="123">
        <f>'Page 1 of 3'!J8</f>
        <v>0</v>
      </c>
    </row>
    <row r="4" spans="1:13" s="7" customFormat="1" ht="12.95" customHeight="1" x14ac:dyDescent="0.35">
      <c r="A4" s="7">
        <v>2</v>
      </c>
      <c r="B4" s="116" t="s">
        <v>92</v>
      </c>
      <c r="C4" s="118">
        <f>'Page 1 of 3'!G10</f>
        <v>0</v>
      </c>
      <c r="D4" s="106"/>
      <c r="E4" s="106"/>
    </row>
    <row r="5" spans="1:13" s="7" customFormat="1" ht="12.95" customHeight="1" x14ac:dyDescent="0.4">
      <c r="A5" s="7">
        <f>A4+1</f>
        <v>3</v>
      </c>
      <c r="B5" s="116" t="s">
        <v>93</v>
      </c>
      <c r="C5" s="15">
        <f>'Page 1 of 3'!G11</f>
        <v>0</v>
      </c>
    </row>
    <row r="6" spans="1:13" s="7" customFormat="1" ht="12.95" customHeight="1" x14ac:dyDescent="0.4">
      <c r="A6" s="7">
        <f t="shared" ref="A6:A62" si="0">A5+1</f>
        <v>4</v>
      </c>
      <c r="B6" s="110" t="s">
        <v>95</v>
      </c>
      <c r="C6" s="15">
        <f>'Page 1 of 3'!G12</f>
        <v>0</v>
      </c>
    </row>
    <row r="7" spans="1:13" s="7" customFormat="1" ht="12.95" customHeight="1" x14ac:dyDescent="0.4">
      <c r="A7" s="7">
        <f t="shared" si="0"/>
        <v>5</v>
      </c>
      <c r="B7" s="110" t="s">
        <v>96</v>
      </c>
      <c r="C7" s="15">
        <f>'Page 1 of 3'!G14</f>
        <v>0</v>
      </c>
    </row>
    <row r="8" spans="1:13" s="7" customFormat="1" ht="12.95" customHeight="1" x14ac:dyDescent="0.4">
      <c r="A8" s="7">
        <f t="shared" si="0"/>
        <v>6</v>
      </c>
      <c r="B8" s="116" t="s">
        <v>97</v>
      </c>
      <c r="C8" s="15">
        <f>'Page 1 of 3'!O10</f>
        <v>0</v>
      </c>
    </row>
    <row r="9" spans="1:13" s="7" customFormat="1" ht="12.95" customHeight="1" x14ac:dyDescent="0.4">
      <c r="A9" s="7">
        <f t="shared" si="0"/>
        <v>7</v>
      </c>
      <c r="B9" s="116" t="s">
        <v>98</v>
      </c>
      <c r="C9" s="15">
        <f>'Page 1 of 3'!O11</f>
        <v>0</v>
      </c>
    </row>
    <row r="10" spans="1:13" s="7" customFormat="1" ht="12.95" customHeight="1" x14ac:dyDescent="0.4">
      <c r="A10" s="7">
        <f t="shared" si="0"/>
        <v>8</v>
      </c>
      <c r="B10" s="110" t="s">
        <v>99</v>
      </c>
      <c r="C10" s="15">
        <f>'Page 1 of 3'!O12</f>
        <v>0</v>
      </c>
    </row>
    <row r="11" spans="1:13" s="7" customFormat="1" ht="12.95" customHeight="1" x14ac:dyDescent="0.4">
      <c r="A11" s="7">
        <f t="shared" si="0"/>
        <v>9</v>
      </c>
      <c r="B11" s="110" t="s">
        <v>100</v>
      </c>
      <c r="C11" s="15">
        <f>'Page 1 of 3'!O14</f>
        <v>0</v>
      </c>
    </row>
    <row r="12" spans="1:13" s="7" customFormat="1" ht="12.95" customHeight="1" x14ac:dyDescent="0.4">
      <c r="A12" s="7">
        <f t="shared" si="0"/>
        <v>10</v>
      </c>
      <c r="B12" s="108" t="s">
        <v>109</v>
      </c>
      <c r="C12" s="107">
        <f>'Page 1 of 3'!O17</f>
        <v>0</v>
      </c>
      <c r="D12" s="107"/>
      <c r="E12" s="107"/>
      <c r="F12" s="107"/>
      <c r="G12" s="107"/>
      <c r="H12" s="107"/>
      <c r="I12" s="107"/>
      <c r="J12" s="107"/>
      <c r="K12" s="107"/>
      <c r="L12" s="107"/>
      <c r="M12" s="107"/>
    </row>
    <row r="13" spans="1:13" s="7" customFormat="1" ht="12.95" customHeight="1" x14ac:dyDescent="0.4">
      <c r="A13" s="7">
        <f t="shared" si="0"/>
        <v>11</v>
      </c>
      <c r="B13" s="108" t="s">
        <v>110</v>
      </c>
      <c r="C13" s="107">
        <f>'Page 1 of 3'!O18</f>
        <v>0</v>
      </c>
      <c r="D13" s="107"/>
      <c r="E13" s="107"/>
      <c r="F13" s="107"/>
      <c r="G13" s="107"/>
      <c r="H13" s="107"/>
      <c r="I13" s="107"/>
      <c r="J13" s="107"/>
      <c r="K13" s="107"/>
      <c r="L13" s="107"/>
      <c r="M13" s="107"/>
    </row>
    <row r="14" spans="1:13" s="7" customFormat="1" ht="12.95" customHeight="1" x14ac:dyDescent="0.35">
      <c r="A14" s="7">
        <f t="shared" si="0"/>
        <v>12</v>
      </c>
      <c r="B14" s="116" t="s">
        <v>35</v>
      </c>
      <c r="C14" s="106">
        <f>'Page 1 of 3'!O22</f>
        <v>0</v>
      </c>
      <c r="D14" s="106"/>
      <c r="E14" s="106"/>
      <c r="F14" s="106"/>
      <c r="G14" s="106"/>
      <c r="H14" s="106"/>
      <c r="I14" s="106"/>
      <c r="J14" s="106"/>
      <c r="K14" s="106"/>
      <c r="L14" s="106"/>
      <c r="M14" s="106"/>
    </row>
    <row r="15" spans="1:13" s="7" customFormat="1" ht="12.95" customHeight="1" x14ac:dyDescent="0.4">
      <c r="A15" s="7">
        <f t="shared" si="0"/>
        <v>13</v>
      </c>
      <c r="B15" s="108" t="s">
        <v>111</v>
      </c>
      <c r="C15" s="107">
        <f>'Page 1 of 3'!K26</f>
        <v>0</v>
      </c>
      <c r="D15" s="107"/>
      <c r="E15" s="107"/>
      <c r="F15" s="107"/>
      <c r="G15" s="107"/>
      <c r="H15" s="107"/>
      <c r="I15" s="107"/>
    </row>
    <row r="16" spans="1:13" s="7" customFormat="1" ht="12.95" customHeight="1" x14ac:dyDescent="0.4">
      <c r="A16" s="7">
        <f t="shared" si="0"/>
        <v>14</v>
      </c>
      <c r="B16" s="108" t="s">
        <v>112</v>
      </c>
      <c r="C16" s="107">
        <f>'Page 1 of 3'!K28</f>
        <v>0</v>
      </c>
      <c r="D16" s="107"/>
      <c r="E16" s="107"/>
      <c r="F16" s="107"/>
      <c r="G16" s="107"/>
      <c r="H16" s="107"/>
      <c r="I16" s="107"/>
    </row>
    <row r="17" spans="1:9" s="7" customFormat="1" ht="12.95" customHeight="1" x14ac:dyDescent="0.4">
      <c r="A17" s="7">
        <f t="shared" si="0"/>
        <v>15</v>
      </c>
      <c r="B17" s="108" t="s">
        <v>113</v>
      </c>
      <c r="C17" s="107">
        <f>'Page 1 of 3'!K29</f>
        <v>0</v>
      </c>
      <c r="D17" s="107"/>
      <c r="E17" s="107"/>
      <c r="F17" s="107"/>
      <c r="G17" s="107"/>
      <c r="H17" s="107"/>
      <c r="I17" s="107"/>
    </row>
    <row r="18" spans="1:9" s="7" customFormat="1" ht="12.95" customHeight="1" x14ac:dyDescent="0.4">
      <c r="A18" s="7">
        <f t="shared" si="0"/>
        <v>16</v>
      </c>
      <c r="B18" s="108" t="s">
        <v>114</v>
      </c>
      <c r="C18" s="107">
        <f>'Page 1 of 3'!K32</f>
        <v>0</v>
      </c>
      <c r="D18" s="107"/>
      <c r="E18" s="107"/>
      <c r="F18" s="107"/>
      <c r="G18" s="107"/>
      <c r="H18" s="107"/>
      <c r="I18" s="107"/>
    </row>
    <row r="19" spans="1:9" s="7" customFormat="1" ht="12.95" customHeight="1" x14ac:dyDescent="0.4">
      <c r="A19" s="7">
        <f t="shared" si="0"/>
        <v>17</v>
      </c>
      <c r="B19" s="108" t="s">
        <v>115</v>
      </c>
      <c r="C19" s="107">
        <f>'Page 1 of 3'!K33</f>
        <v>0</v>
      </c>
      <c r="D19" s="107"/>
      <c r="E19" s="107"/>
      <c r="F19" s="107"/>
      <c r="G19" s="107"/>
      <c r="H19" s="107"/>
      <c r="I19" s="107"/>
    </row>
    <row r="20" spans="1:9" s="7" customFormat="1" ht="12.95" customHeight="1" x14ac:dyDescent="0.4">
      <c r="A20" s="7">
        <f t="shared" si="0"/>
        <v>18</v>
      </c>
      <c r="B20" s="108" t="s">
        <v>116</v>
      </c>
      <c r="C20" s="107">
        <f>'Page 1 of 3'!K34</f>
        <v>0</v>
      </c>
      <c r="D20" s="107"/>
      <c r="E20" s="107"/>
      <c r="F20" s="107"/>
      <c r="G20" s="107"/>
      <c r="H20" s="107"/>
      <c r="I20" s="107"/>
    </row>
    <row r="21" spans="1:9" s="7" customFormat="1" ht="12.95" customHeight="1" x14ac:dyDescent="0.4">
      <c r="A21" s="7">
        <f t="shared" si="0"/>
        <v>19</v>
      </c>
      <c r="B21" s="108" t="s">
        <v>102</v>
      </c>
      <c r="C21" s="107">
        <f>'Page 1 of 3'!K35</f>
        <v>0</v>
      </c>
      <c r="D21" s="107"/>
      <c r="E21" s="107"/>
      <c r="F21" s="107"/>
    </row>
    <row r="22" spans="1:9" s="7" customFormat="1" ht="12.95" customHeight="1" x14ac:dyDescent="0.4">
      <c r="A22" s="7">
        <f t="shared" si="0"/>
        <v>20</v>
      </c>
      <c r="B22" s="108" t="s">
        <v>103</v>
      </c>
      <c r="C22" s="107">
        <f>'Page 1 of 3'!K36</f>
        <v>0</v>
      </c>
      <c r="D22" s="107"/>
      <c r="E22" s="107"/>
      <c r="F22" s="107"/>
    </row>
    <row r="23" spans="1:9" s="7" customFormat="1" ht="12.95" customHeight="1" x14ac:dyDescent="0.4">
      <c r="A23" s="7">
        <f t="shared" si="0"/>
        <v>21</v>
      </c>
      <c r="B23" s="108" t="s">
        <v>104</v>
      </c>
      <c r="C23" s="107">
        <f>'Page 1 of 3'!K37</f>
        <v>0</v>
      </c>
      <c r="D23" s="107"/>
      <c r="E23" s="107"/>
      <c r="F23" s="107"/>
    </row>
    <row r="24" spans="1:9" s="7" customFormat="1" ht="12.95" customHeight="1" x14ac:dyDescent="0.4">
      <c r="A24" s="7">
        <f t="shared" si="0"/>
        <v>22</v>
      </c>
      <c r="B24" s="108" t="s">
        <v>105</v>
      </c>
      <c r="C24" s="107">
        <f>'Page 1 of 3'!K38</f>
        <v>0</v>
      </c>
      <c r="D24" s="107"/>
      <c r="E24" s="107"/>
      <c r="F24" s="107"/>
    </row>
    <row r="25" spans="1:9" s="7" customFormat="1" ht="12.95" customHeight="1" x14ac:dyDescent="0.4">
      <c r="A25" s="7">
        <f t="shared" si="0"/>
        <v>23</v>
      </c>
      <c r="B25" s="108" t="s">
        <v>106</v>
      </c>
      <c r="C25" s="107">
        <f>'Page 1 of 3'!K39</f>
        <v>0</v>
      </c>
      <c r="D25" s="107"/>
      <c r="E25" s="107"/>
      <c r="F25" s="107"/>
    </row>
    <row r="26" spans="1:9" s="7" customFormat="1" ht="12.95" customHeight="1" x14ac:dyDescent="0.4">
      <c r="A26" s="7">
        <f t="shared" si="0"/>
        <v>24</v>
      </c>
      <c r="B26" s="108" t="s">
        <v>107</v>
      </c>
      <c r="C26" s="107">
        <f>'Page 1 of 3'!K40</f>
        <v>0</v>
      </c>
      <c r="D26" s="107"/>
      <c r="E26" s="107"/>
      <c r="F26" s="107"/>
    </row>
    <row r="27" spans="1:9" s="7" customFormat="1" ht="12.95" customHeight="1" x14ac:dyDescent="0.4">
      <c r="A27" s="7">
        <f t="shared" si="0"/>
        <v>25</v>
      </c>
      <c r="B27" s="108" t="s">
        <v>108</v>
      </c>
      <c r="C27" s="107">
        <f>'Page 1 of 3'!K41</f>
        <v>0</v>
      </c>
      <c r="D27" s="107"/>
      <c r="E27" s="107"/>
      <c r="F27" s="107"/>
    </row>
    <row r="28" spans="1:9" s="7" customFormat="1" ht="12.95" customHeight="1" x14ac:dyDescent="0.4">
      <c r="A28" s="7">
        <f t="shared" si="0"/>
        <v>26</v>
      </c>
      <c r="B28" s="108" t="s">
        <v>130</v>
      </c>
      <c r="C28" s="107">
        <f>'Page 1 of 3'!K42</f>
        <v>0</v>
      </c>
      <c r="D28" s="107"/>
      <c r="E28" s="107"/>
      <c r="F28" s="107"/>
    </row>
    <row r="29" spans="1:9" ht="12.95" customHeight="1" x14ac:dyDescent="0.4">
      <c r="A29" s="7">
        <f t="shared" si="0"/>
        <v>27</v>
      </c>
      <c r="B29" s="108" t="s">
        <v>117</v>
      </c>
      <c r="C29" s="17">
        <f>'Page 1 of 3'!O26</f>
        <v>0</v>
      </c>
    </row>
    <row r="30" spans="1:9" ht="12.95" customHeight="1" x14ac:dyDescent="0.4">
      <c r="A30" s="7">
        <f t="shared" si="0"/>
        <v>28</v>
      </c>
      <c r="B30" s="108" t="s">
        <v>118</v>
      </c>
      <c r="C30" s="17">
        <f>'Page 1 of 3'!O28</f>
        <v>0</v>
      </c>
    </row>
    <row r="31" spans="1:9" ht="12.95" customHeight="1" x14ac:dyDescent="0.4">
      <c r="A31" s="7">
        <f t="shared" si="0"/>
        <v>29</v>
      </c>
      <c r="B31" s="108" t="s">
        <v>119</v>
      </c>
      <c r="C31" s="17">
        <f>'Page 1 of 3'!O29</f>
        <v>0</v>
      </c>
    </row>
    <row r="32" spans="1:9" ht="12.95" customHeight="1" x14ac:dyDescent="0.4">
      <c r="A32" s="7">
        <f t="shared" si="0"/>
        <v>30</v>
      </c>
      <c r="B32" s="108" t="s">
        <v>120</v>
      </c>
      <c r="C32" s="17">
        <f>'Page 1 of 3'!O32</f>
        <v>0</v>
      </c>
    </row>
    <row r="33" spans="1:9" ht="12.95" customHeight="1" x14ac:dyDescent="0.4">
      <c r="A33" s="7">
        <f t="shared" si="0"/>
        <v>31</v>
      </c>
      <c r="B33" s="108" t="s">
        <v>121</v>
      </c>
      <c r="C33" s="17">
        <f>'Page 1 of 3'!O33</f>
        <v>0</v>
      </c>
    </row>
    <row r="34" spans="1:9" ht="12.95" customHeight="1" x14ac:dyDescent="0.4">
      <c r="A34" s="7">
        <f t="shared" si="0"/>
        <v>32</v>
      </c>
      <c r="B34" s="108" t="s">
        <v>122</v>
      </c>
      <c r="C34" s="17">
        <f>'Page 1 of 3'!O34</f>
        <v>0</v>
      </c>
    </row>
    <row r="35" spans="1:9" ht="12.95" customHeight="1" x14ac:dyDescent="0.4">
      <c r="A35" s="7">
        <f t="shared" si="0"/>
        <v>33</v>
      </c>
      <c r="B35" s="108" t="s">
        <v>123</v>
      </c>
      <c r="C35" s="17">
        <f>'Page 1 of 3'!O35</f>
        <v>0</v>
      </c>
    </row>
    <row r="36" spans="1:9" ht="12.95" customHeight="1" x14ac:dyDescent="0.4">
      <c r="A36" s="7">
        <f t="shared" si="0"/>
        <v>34</v>
      </c>
      <c r="B36" s="108" t="s">
        <v>124</v>
      </c>
      <c r="C36" s="17">
        <f>'Page 1 of 3'!O36</f>
        <v>0</v>
      </c>
    </row>
    <row r="37" spans="1:9" ht="12.95" customHeight="1" x14ac:dyDescent="0.4">
      <c r="A37" s="7">
        <f t="shared" si="0"/>
        <v>35</v>
      </c>
      <c r="B37" s="108" t="s">
        <v>125</v>
      </c>
      <c r="C37" s="17">
        <f>'Page 1 of 3'!O37</f>
        <v>0</v>
      </c>
    </row>
    <row r="38" spans="1:9" ht="12.95" customHeight="1" x14ac:dyDescent="0.4">
      <c r="A38" s="7">
        <f t="shared" si="0"/>
        <v>36</v>
      </c>
      <c r="B38" s="108" t="s">
        <v>126</v>
      </c>
      <c r="C38" s="17">
        <f>'Page 1 of 3'!O38</f>
        <v>0</v>
      </c>
    </row>
    <row r="39" spans="1:9" ht="12.95" customHeight="1" x14ac:dyDescent="0.4">
      <c r="A39" s="7">
        <f t="shared" si="0"/>
        <v>37</v>
      </c>
      <c r="B39" s="108" t="s">
        <v>127</v>
      </c>
      <c r="C39" s="17">
        <f>'Page 1 of 3'!O39</f>
        <v>0</v>
      </c>
    </row>
    <row r="40" spans="1:9" ht="12.95" customHeight="1" x14ac:dyDescent="0.4">
      <c r="A40" s="7">
        <f t="shared" si="0"/>
        <v>38</v>
      </c>
      <c r="B40" s="108" t="s">
        <v>128</v>
      </c>
      <c r="C40" s="17">
        <f>'Page 1 of 3'!O40</f>
        <v>0</v>
      </c>
    </row>
    <row r="41" spans="1:9" ht="12.95" customHeight="1" x14ac:dyDescent="0.4">
      <c r="A41" s="7">
        <f t="shared" si="0"/>
        <v>39</v>
      </c>
      <c r="B41" s="108" t="s">
        <v>129</v>
      </c>
      <c r="C41" s="17">
        <f>'Page 1 of 3'!O41</f>
        <v>0</v>
      </c>
      <c r="D41" s="109"/>
      <c r="E41" s="109"/>
      <c r="F41" s="109"/>
      <c r="G41" s="109"/>
      <c r="H41" s="109"/>
      <c r="I41" s="109"/>
    </row>
    <row r="42" spans="1:9" s="7" customFormat="1" ht="12.95" customHeight="1" x14ac:dyDescent="0.4">
      <c r="A42" s="7">
        <f t="shared" si="0"/>
        <v>40</v>
      </c>
      <c r="B42" s="110" t="s">
        <v>131</v>
      </c>
      <c r="C42" s="15">
        <f>'Page 1 of 3'!O42</f>
        <v>0</v>
      </c>
      <c r="D42" s="110"/>
      <c r="E42" s="110"/>
      <c r="F42" s="110"/>
      <c r="G42" s="110"/>
      <c r="H42" s="110"/>
      <c r="I42" s="110"/>
    </row>
    <row r="43" spans="1:9" s="7" customFormat="1" ht="12.95" customHeight="1" x14ac:dyDescent="0.4">
      <c r="A43" s="7">
        <f t="shared" si="0"/>
        <v>41</v>
      </c>
      <c r="B43" s="108" t="s">
        <v>132</v>
      </c>
      <c r="C43" s="107">
        <f>'Page 2 of 3'!K4</f>
        <v>0</v>
      </c>
      <c r="D43" s="108"/>
      <c r="E43" s="108"/>
      <c r="F43" s="108"/>
      <c r="G43" s="108"/>
      <c r="H43" s="108"/>
      <c r="I43" s="108"/>
    </row>
    <row r="44" spans="1:9" s="7" customFormat="1" ht="12.95" customHeight="1" x14ac:dyDescent="0.4">
      <c r="A44" s="7">
        <f t="shared" si="0"/>
        <v>42</v>
      </c>
      <c r="B44" s="108" t="s">
        <v>133</v>
      </c>
      <c r="C44" s="107">
        <f>'Page 2 of 3'!K5</f>
        <v>0</v>
      </c>
      <c r="D44" s="108"/>
      <c r="E44" s="108"/>
      <c r="F44" s="108"/>
      <c r="G44" s="108"/>
      <c r="H44" s="108"/>
      <c r="I44" s="108"/>
    </row>
    <row r="45" spans="1:9" s="7" customFormat="1" ht="12.95" customHeight="1" x14ac:dyDescent="0.4">
      <c r="A45" s="7">
        <f t="shared" si="0"/>
        <v>43</v>
      </c>
      <c r="B45" s="108" t="s">
        <v>134</v>
      </c>
      <c r="C45" s="107">
        <f>'Page 2 of 3'!O4</f>
        <v>0</v>
      </c>
      <c r="D45" s="108"/>
      <c r="E45" s="108"/>
      <c r="F45" s="108"/>
      <c r="G45" s="108"/>
      <c r="H45" s="108"/>
      <c r="I45" s="108"/>
    </row>
    <row r="46" spans="1:9" s="7" customFormat="1" ht="12.95" customHeight="1" x14ac:dyDescent="0.4">
      <c r="A46" s="7">
        <f t="shared" si="0"/>
        <v>44</v>
      </c>
      <c r="B46" s="108" t="s">
        <v>135</v>
      </c>
      <c r="C46" s="107">
        <f>'Page 2 of 3'!O5</f>
        <v>0</v>
      </c>
      <c r="D46" s="108"/>
      <c r="E46" s="108"/>
      <c r="F46" s="108"/>
      <c r="G46" s="108"/>
      <c r="H46" s="108"/>
      <c r="I46" s="108"/>
    </row>
    <row r="47" spans="1:9" s="7" customFormat="1" ht="12.95" customHeight="1" x14ac:dyDescent="0.4">
      <c r="A47" s="7">
        <f t="shared" si="0"/>
        <v>45</v>
      </c>
      <c r="B47" s="108" t="s">
        <v>136</v>
      </c>
      <c r="C47" s="107">
        <f>'Page 2 of 3'!K9</f>
        <v>0</v>
      </c>
      <c r="D47" s="108"/>
      <c r="E47" s="108"/>
      <c r="F47" s="108"/>
      <c r="G47" s="108"/>
      <c r="H47" s="108"/>
      <c r="I47" s="108"/>
    </row>
    <row r="48" spans="1:9" s="7" customFormat="1" ht="12.95" customHeight="1" x14ac:dyDescent="0.4">
      <c r="A48" s="7">
        <f t="shared" si="0"/>
        <v>46</v>
      </c>
      <c r="B48" s="108" t="s">
        <v>137</v>
      </c>
      <c r="C48" s="15">
        <f>'Page 2 of 3'!K10</f>
        <v>0</v>
      </c>
      <c r="D48" s="110"/>
      <c r="E48" s="110"/>
      <c r="F48" s="110"/>
      <c r="G48" s="110"/>
      <c r="H48" s="110"/>
      <c r="I48" s="110"/>
    </row>
    <row r="49" spans="1:9" s="7" customFormat="1" ht="12.95" customHeight="1" x14ac:dyDescent="0.4">
      <c r="A49" s="7">
        <f t="shared" si="0"/>
        <v>47</v>
      </c>
      <c r="B49" s="108" t="s">
        <v>138</v>
      </c>
      <c r="C49" s="15">
        <f>'Page 2 of 3'!O9</f>
        <v>0</v>
      </c>
      <c r="D49" s="110"/>
      <c r="E49" s="110"/>
      <c r="F49" s="110"/>
      <c r="G49" s="110"/>
      <c r="H49" s="110"/>
      <c r="I49" s="110"/>
    </row>
    <row r="50" spans="1:9" ht="12.95" customHeight="1" x14ac:dyDescent="0.4">
      <c r="A50" s="7">
        <f t="shared" si="0"/>
        <v>48</v>
      </c>
      <c r="B50" s="108" t="s">
        <v>139</v>
      </c>
      <c r="C50" s="17">
        <f>'Page 2 of 3'!O10</f>
        <v>0</v>
      </c>
    </row>
    <row r="51" spans="1:9" ht="12.95" customHeight="1" x14ac:dyDescent="0.4">
      <c r="A51" s="7">
        <f t="shared" si="0"/>
        <v>49</v>
      </c>
      <c r="B51" s="109" t="s">
        <v>148</v>
      </c>
      <c r="C51" s="17">
        <f>'Page 2 of 3'!G16</f>
        <v>0</v>
      </c>
    </row>
    <row r="52" spans="1:9" ht="12.95" customHeight="1" x14ac:dyDescent="0.4">
      <c r="A52" s="7">
        <f t="shared" si="0"/>
        <v>50</v>
      </c>
      <c r="B52" s="109" t="s">
        <v>149</v>
      </c>
      <c r="C52" s="17">
        <f>'Page 2 of 3'!G17</f>
        <v>0</v>
      </c>
    </row>
    <row r="53" spans="1:9" ht="12.95" customHeight="1" x14ac:dyDescent="0.4">
      <c r="A53" s="7">
        <f t="shared" si="0"/>
        <v>51</v>
      </c>
      <c r="B53" s="109" t="s">
        <v>150</v>
      </c>
      <c r="C53" s="17">
        <f>'Page 2 of 3'!G18</f>
        <v>0</v>
      </c>
    </row>
    <row r="54" spans="1:9" ht="12.95" customHeight="1" x14ac:dyDescent="0.4">
      <c r="A54" s="7">
        <f t="shared" si="0"/>
        <v>52</v>
      </c>
      <c r="B54" s="109" t="s">
        <v>151</v>
      </c>
      <c r="C54" s="17">
        <f>'Page 2 of 3'!G19</f>
        <v>0</v>
      </c>
    </row>
    <row r="55" spans="1:9" ht="12.95" customHeight="1" x14ac:dyDescent="0.4">
      <c r="A55" s="7">
        <f t="shared" si="0"/>
        <v>53</v>
      </c>
      <c r="B55" s="109" t="s">
        <v>152</v>
      </c>
      <c r="C55" s="17">
        <f>'Page 2 of 3'!K16</f>
        <v>0</v>
      </c>
    </row>
    <row r="56" spans="1:9" ht="12.95" customHeight="1" x14ac:dyDescent="0.4">
      <c r="A56" s="7">
        <f t="shared" si="0"/>
        <v>54</v>
      </c>
      <c r="B56" s="109" t="s">
        <v>153</v>
      </c>
      <c r="C56" s="17">
        <f>'Page 2 of 3'!K17</f>
        <v>0</v>
      </c>
    </row>
    <row r="57" spans="1:9" ht="12.95" customHeight="1" x14ac:dyDescent="0.4">
      <c r="A57" s="7">
        <f t="shared" si="0"/>
        <v>55</v>
      </c>
      <c r="B57" s="109" t="s">
        <v>154</v>
      </c>
      <c r="C57" s="17">
        <f>'Page 2 of 3'!K18</f>
        <v>0</v>
      </c>
    </row>
    <row r="58" spans="1:9" ht="12.95" customHeight="1" x14ac:dyDescent="0.4">
      <c r="A58" s="7">
        <f t="shared" si="0"/>
        <v>56</v>
      </c>
      <c r="B58" s="109" t="s">
        <v>155</v>
      </c>
      <c r="C58" s="17">
        <f>'Page 2 of 3'!K19</f>
        <v>0</v>
      </c>
    </row>
    <row r="59" spans="1:9" ht="12.95" customHeight="1" x14ac:dyDescent="0.4">
      <c r="A59" s="7">
        <f t="shared" si="0"/>
        <v>57</v>
      </c>
      <c r="B59" s="109" t="s">
        <v>156</v>
      </c>
      <c r="C59" s="17">
        <f>'Page 2 of 3'!O16</f>
        <v>0</v>
      </c>
    </row>
    <row r="60" spans="1:9" ht="12.95" customHeight="1" x14ac:dyDescent="0.4">
      <c r="A60" s="7">
        <f t="shared" si="0"/>
        <v>58</v>
      </c>
      <c r="B60" s="109" t="s">
        <v>157</v>
      </c>
      <c r="C60" s="17">
        <f>'Page 2 of 3'!O17</f>
        <v>0</v>
      </c>
    </row>
    <row r="61" spans="1:9" ht="12.95" customHeight="1" x14ac:dyDescent="0.4">
      <c r="A61" s="7">
        <f t="shared" si="0"/>
        <v>59</v>
      </c>
      <c r="B61" s="109" t="s">
        <v>158</v>
      </c>
      <c r="C61" s="17">
        <f>'Page 2 of 3'!O18</f>
        <v>0</v>
      </c>
    </row>
    <row r="62" spans="1:9" ht="12.95" customHeight="1" x14ac:dyDescent="0.4">
      <c r="A62" s="7">
        <f t="shared" si="0"/>
        <v>60</v>
      </c>
      <c r="B62" s="109" t="s">
        <v>159</v>
      </c>
      <c r="C62" s="17">
        <f>'Page 2 of 3'!O19</f>
        <v>0</v>
      </c>
    </row>
    <row r="63" spans="1:9" ht="12.95" customHeight="1" x14ac:dyDescent="0.4">
      <c r="A63" s="7">
        <f>A62+1</f>
        <v>61</v>
      </c>
      <c r="B63" s="109" t="s">
        <v>169</v>
      </c>
      <c r="C63" s="17">
        <f>'Page 2 of 3'!G20</f>
        <v>0</v>
      </c>
    </row>
    <row r="64" spans="1:9" ht="12.95" customHeight="1" x14ac:dyDescent="0.4">
      <c r="A64" s="7">
        <f t="shared" ref="A64:A102" si="1">A63+1</f>
        <v>62</v>
      </c>
      <c r="B64" s="109" t="s">
        <v>172</v>
      </c>
      <c r="C64" s="17">
        <f>'Page 2 of 3'!G21</f>
        <v>0</v>
      </c>
    </row>
    <row r="65" spans="1:5" ht="12.95" customHeight="1" x14ac:dyDescent="0.4">
      <c r="A65" s="7">
        <f t="shared" si="1"/>
        <v>63</v>
      </c>
      <c r="B65" s="109" t="s">
        <v>170</v>
      </c>
      <c r="C65" s="17">
        <f>'Page 2 of 3'!K20</f>
        <v>0</v>
      </c>
    </row>
    <row r="66" spans="1:5" ht="12.95" customHeight="1" x14ac:dyDescent="0.4">
      <c r="A66" s="7">
        <f t="shared" si="1"/>
        <v>64</v>
      </c>
      <c r="B66" s="109" t="s">
        <v>171</v>
      </c>
      <c r="C66" s="17">
        <f>'Page 2 of 3'!K21</f>
        <v>0</v>
      </c>
    </row>
    <row r="67" spans="1:5" ht="12.95" customHeight="1" x14ac:dyDescent="0.4">
      <c r="A67" s="7">
        <f t="shared" si="1"/>
        <v>65</v>
      </c>
      <c r="B67" s="109" t="s">
        <v>173</v>
      </c>
      <c r="C67" s="17">
        <f>'Page 2 of 3'!O20</f>
        <v>0</v>
      </c>
    </row>
    <row r="68" spans="1:5" ht="12.95" customHeight="1" x14ac:dyDescent="0.4">
      <c r="A68" s="7">
        <f t="shared" si="1"/>
        <v>66</v>
      </c>
      <c r="B68" s="109" t="s">
        <v>174</v>
      </c>
      <c r="C68" s="17">
        <f>'Page 2 of 3'!O21</f>
        <v>0</v>
      </c>
    </row>
    <row r="69" spans="1:5" ht="12.95" customHeight="1" x14ac:dyDescent="0.4">
      <c r="A69" s="7">
        <f t="shared" si="1"/>
        <v>67</v>
      </c>
      <c r="B69" s="109" t="s">
        <v>160</v>
      </c>
      <c r="C69" s="17">
        <f>'Page 2 of 3'!O25</f>
        <v>0</v>
      </c>
    </row>
    <row r="70" spans="1:5" ht="12.95" customHeight="1" x14ac:dyDescent="0.4">
      <c r="A70" s="7">
        <f t="shared" si="1"/>
        <v>68</v>
      </c>
      <c r="B70" s="109" t="s">
        <v>161</v>
      </c>
      <c r="C70" s="17">
        <f>'Page 2 of 3'!O26</f>
        <v>0</v>
      </c>
    </row>
    <row r="71" spans="1:5" ht="12.95" customHeight="1" x14ac:dyDescent="0.4">
      <c r="A71" s="7">
        <f t="shared" si="1"/>
        <v>69</v>
      </c>
      <c r="B71" s="109" t="s">
        <v>162</v>
      </c>
      <c r="C71" s="17">
        <f>'Page 2 of 3'!O29</f>
        <v>0</v>
      </c>
    </row>
    <row r="72" spans="1:5" ht="12.95" customHeight="1" x14ac:dyDescent="0.4">
      <c r="A72" s="7">
        <f t="shared" si="1"/>
        <v>70</v>
      </c>
      <c r="B72" s="109" t="s">
        <v>163</v>
      </c>
      <c r="C72" s="17">
        <f>'Page 2 of 3'!O30</f>
        <v>0</v>
      </c>
    </row>
    <row r="73" spans="1:5" ht="12.95" customHeight="1" x14ac:dyDescent="0.4">
      <c r="A73" s="7">
        <f t="shared" si="1"/>
        <v>71</v>
      </c>
      <c r="B73" s="109" t="s">
        <v>164</v>
      </c>
      <c r="C73" s="17">
        <f>'Page 2 of 3'!O34</f>
        <v>0</v>
      </c>
    </row>
    <row r="74" spans="1:5" ht="12.95" customHeight="1" x14ac:dyDescent="0.4">
      <c r="A74" s="7">
        <f t="shared" si="1"/>
        <v>72</v>
      </c>
      <c r="B74" s="109" t="s">
        <v>165</v>
      </c>
      <c r="C74" s="17">
        <f>'Page 2 of 3'!O38</f>
        <v>0</v>
      </c>
    </row>
    <row r="75" spans="1:5" ht="12.95" customHeight="1" x14ac:dyDescent="0.4">
      <c r="A75" s="7">
        <f t="shared" si="1"/>
        <v>73</v>
      </c>
      <c r="B75" s="109" t="s">
        <v>166</v>
      </c>
      <c r="C75" s="17">
        <f>'Page 2 of 3'!O39</f>
        <v>0</v>
      </c>
    </row>
    <row r="76" spans="1:5" ht="12.95" customHeight="1" x14ac:dyDescent="0.4">
      <c r="A76" s="7">
        <f t="shared" si="1"/>
        <v>74</v>
      </c>
      <c r="B76" s="109" t="s">
        <v>167</v>
      </c>
      <c r="C76" s="120">
        <f>'Page 2 of 3'!N45</f>
        <v>0</v>
      </c>
    </row>
    <row r="77" spans="1:5" s="7" customFormat="1" ht="12.95" customHeight="1" x14ac:dyDescent="0.4">
      <c r="A77" s="7">
        <f t="shared" si="1"/>
        <v>75</v>
      </c>
      <c r="B77" s="110" t="s">
        <v>168</v>
      </c>
      <c r="C77" s="121">
        <f>'Page 2 of 3'!N46</f>
        <v>0</v>
      </c>
    </row>
    <row r="78" spans="1:5" s="7" customFormat="1" ht="12.95" customHeight="1" x14ac:dyDescent="0.4">
      <c r="A78" s="7">
        <f t="shared" si="1"/>
        <v>76</v>
      </c>
      <c r="B78" s="108" t="s">
        <v>58</v>
      </c>
      <c r="C78" s="107">
        <f>'Page 3 of 3'!G5</f>
        <v>0</v>
      </c>
      <c r="D78" s="107"/>
      <c r="E78" s="107"/>
    </row>
    <row r="79" spans="1:5" s="7" customFormat="1" ht="12.95" customHeight="1" x14ac:dyDescent="0.4">
      <c r="A79" s="7">
        <f t="shared" si="1"/>
        <v>77</v>
      </c>
      <c r="B79" s="117" t="s">
        <v>53</v>
      </c>
      <c r="C79" s="107">
        <f>'Page 3 of 3'!G6</f>
        <v>0</v>
      </c>
      <c r="D79" s="115"/>
      <c r="E79" s="115"/>
    </row>
    <row r="80" spans="1:5" s="7" customFormat="1" ht="12.95" customHeight="1" x14ac:dyDescent="0.4">
      <c r="A80" s="7">
        <f t="shared" si="1"/>
        <v>78</v>
      </c>
      <c r="B80" s="108" t="s">
        <v>54</v>
      </c>
      <c r="C80" s="107">
        <f>'Page 3 of 3'!G7</f>
        <v>0</v>
      </c>
      <c r="D80" s="107"/>
      <c r="E80" s="107"/>
    </row>
    <row r="81" spans="1:5" s="7" customFormat="1" ht="12.95" customHeight="1" x14ac:dyDescent="0.4">
      <c r="A81" s="7">
        <f t="shared" si="1"/>
        <v>79</v>
      </c>
      <c r="B81" s="108" t="s">
        <v>59</v>
      </c>
      <c r="C81" s="107">
        <f>'Page 3 of 3'!G8</f>
        <v>0</v>
      </c>
      <c r="D81" s="107"/>
      <c r="E81" s="107"/>
    </row>
    <row r="82" spans="1:5" s="7" customFormat="1" ht="12.95" customHeight="1" x14ac:dyDescent="0.4">
      <c r="A82" s="7">
        <f t="shared" si="1"/>
        <v>80</v>
      </c>
      <c r="B82" s="117" t="s">
        <v>55</v>
      </c>
      <c r="C82" s="107">
        <f>'Page 3 of 3'!G9</f>
        <v>0</v>
      </c>
      <c r="D82" s="115"/>
      <c r="E82" s="115"/>
    </row>
    <row r="83" spans="1:5" s="7" customFormat="1" ht="12.95" customHeight="1" x14ac:dyDescent="0.4">
      <c r="A83" s="7">
        <f t="shared" si="1"/>
        <v>81</v>
      </c>
      <c r="B83" s="108" t="s">
        <v>56</v>
      </c>
      <c r="C83" s="107">
        <f>'Page 3 of 3'!G10</f>
        <v>0</v>
      </c>
      <c r="D83" s="107"/>
      <c r="E83" s="107"/>
    </row>
    <row r="84" spans="1:5" s="7" customFormat="1" ht="12.95" customHeight="1" x14ac:dyDescent="0.4">
      <c r="A84" s="7">
        <f t="shared" si="1"/>
        <v>82</v>
      </c>
      <c r="B84" s="108" t="s">
        <v>57</v>
      </c>
      <c r="C84" s="107">
        <f>'Page 3 of 3'!G11</f>
        <v>0</v>
      </c>
      <c r="D84" s="107"/>
      <c r="E84" s="107"/>
    </row>
    <row r="85" spans="1:5" s="7" customFormat="1" ht="12.95" customHeight="1" x14ac:dyDescent="0.4">
      <c r="A85" s="7">
        <f t="shared" si="1"/>
        <v>83</v>
      </c>
      <c r="B85" s="108" t="s">
        <v>69</v>
      </c>
      <c r="C85" s="107">
        <f>'Page 3 of 3'!G14</f>
        <v>0</v>
      </c>
      <c r="D85" s="107"/>
      <c r="E85" s="107"/>
    </row>
    <row r="86" spans="1:5" s="7" customFormat="1" ht="12.95" customHeight="1" x14ac:dyDescent="0.4">
      <c r="A86" s="7">
        <f t="shared" si="1"/>
        <v>84</v>
      </c>
      <c r="B86" s="117" t="s">
        <v>68</v>
      </c>
      <c r="C86" s="107">
        <f>'Page 3 of 3'!G15</f>
        <v>0</v>
      </c>
      <c r="D86" s="115"/>
      <c r="E86" s="115"/>
    </row>
    <row r="87" spans="1:5" s="7" customFormat="1" ht="12.95" customHeight="1" x14ac:dyDescent="0.4">
      <c r="A87" s="7">
        <f t="shared" si="1"/>
        <v>85</v>
      </c>
      <c r="B87" s="108" t="s">
        <v>70</v>
      </c>
      <c r="C87" s="107">
        <f>'Page 3 of 3'!G16</f>
        <v>0</v>
      </c>
      <c r="D87" s="107"/>
      <c r="E87" s="107"/>
    </row>
    <row r="88" spans="1:5" s="7" customFormat="1" ht="12.95" customHeight="1" x14ac:dyDescent="0.4">
      <c r="A88" s="7">
        <f t="shared" si="1"/>
        <v>86</v>
      </c>
      <c r="B88" s="108" t="s">
        <v>72</v>
      </c>
      <c r="C88" s="107">
        <f>'Page 3 of 3'!G20</f>
        <v>0</v>
      </c>
      <c r="D88" s="107"/>
      <c r="E88" s="107"/>
    </row>
    <row r="89" spans="1:5" s="7" customFormat="1" ht="12.95" customHeight="1" x14ac:dyDescent="0.4">
      <c r="A89" s="7">
        <f t="shared" si="1"/>
        <v>87</v>
      </c>
      <c r="B89" s="117" t="s">
        <v>73</v>
      </c>
      <c r="C89" s="107">
        <f>'Page 3 of 3'!G21</f>
        <v>0</v>
      </c>
      <c r="D89" s="115"/>
      <c r="E89" s="115"/>
    </row>
    <row r="90" spans="1:5" s="7" customFormat="1" ht="12.95" customHeight="1" x14ac:dyDescent="0.4">
      <c r="A90" s="7">
        <f t="shared" si="1"/>
        <v>88</v>
      </c>
      <c r="B90" s="108" t="s">
        <v>74</v>
      </c>
      <c r="C90" s="107">
        <f>'Page 3 of 3'!G22</f>
        <v>0</v>
      </c>
      <c r="D90" s="107"/>
      <c r="E90" s="107"/>
    </row>
    <row r="91" spans="1:5" s="7" customFormat="1" ht="12.95" customHeight="1" x14ac:dyDescent="0.4">
      <c r="A91" s="7">
        <f t="shared" si="1"/>
        <v>89</v>
      </c>
      <c r="B91" s="108" t="s">
        <v>75</v>
      </c>
      <c r="C91" s="107">
        <f>'Page 3 of 3'!G23</f>
        <v>0</v>
      </c>
      <c r="D91" s="107"/>
      <c r="E91" s="107"/>
    </row>
    <row r="92" spans="1:5" s="7" customFormat="1" ht="12.95" customHeight="1" x14ac:dyDescent="0.4">
      <c r="A92" s="7">
        <f t="shared" si="1"/>
        <v>90</v>
      </c>
      <c r="B92" s="117" t="s">
        <v>76</v>
      </c>
      <c r="C92" s="107">
        <f>'Page 3 of 3'!G25</f>
        <v>0</v>
      </c>
      <c r="D92" s="115"/>
      <c r="E92" s="115"/>
    </row>
    <row r="93" spans="1:5" s="7" customFormat="1" ht="12.95" customHeight="1" x14ac:dyDescent="0.4">
      <c r="A93" s="7">
        <f t="shared" si="1"/>
        <v>91</v>
      </c>
      <c r="B93" s="108" t="s">
        <v>61</v>
      </c>
      <c r="C93" s="107">
        <f>'Page 3 of 3'!O5</f>
        <v>0</v>
      </c>
      <c r="D93" s="107"/>
      <c r="E93" s="107"/>
    </row>
    <row r="94" spans="1:5" s="7" customFormat="1" ht="12.95" customHeight="1" x14ac:dyDescent="0.4">
      <c r="A94" s="7">
        <f t="shared" si="1"/>
        <v>92</v>
      </c>
      <c r="B94" s="117" t="s">
        <v>66</v>
      </c>
      <c r="C94" s="107">
        <f>'Page 3 of 3'!O6</f>
        <v>0</v>
      </c>
      <c r="D94" s="115"/>
      <c r="E94" s="115"/>
    </row>
    <row r="95" spans="1:5" s="7" customFormat="1" ht="12.95" customHeight="1" x14ac:dyDescent="0.4">
      <c r="A95" s="7">
        <f t="shared" si="1"/>
        <v>93</v>
      </c>
      <c r="B95" s="108" t="s">
        <v>62</v>
      </c>
      <c r="C95" s="107">
        <f>'Page 3 of 3'!O7</f>
        <v>0</v>
      </c>
      <c r="D95" s="107"/>
      <c r="E95" s="107"/>
    </row>
    <row r="96" spans="1:5" s="7" customFormat="1" ht="12.95" customHeight="1" x14ac:dyDescent="0.4">
      <c r="A96" s="7">
        <f t="shared" si="1"/>
        <v>94</v>
      </c>
      <c r="B96" s="108" t="s">
        <v>63</v>
      </c>
      <c r="C96" s="107">
        <f>'Page 3 of 3'!O8</f>
        <v>0</v>
      </c>
      <c r="D96" s="107"/>
      <c r="E96" s="107"/>
    </row>
    <row r="97" spans="1:5" s="7" customFormat="1" ht="12.95" customHeight="1" x14ac:dyDescent="0.4">
      <c r="A97" s="7">
        <f t="shared" si="1"/>
        <v>95</v>
      </c>
      <c r="B97" s="117" t="s">
        <v>64</v>
      </c>
      <c r="C97" s="107">
        <f>'Page 3 of 3'!O9</f>
        <v>0</v>
      </c>
      <c r="D97" s="115"/>
      <c r="E97" s="115"/>
    </row>
    <row r="98" spans="1:5" s="7" customFormat="1" ht="12.95" customHeight="1" x14ac:dyDescent="0.4">
      <c r="A98" s="7">
        <f t="shared" si="1"/>
        <v>96</v>
      </c>
      <c r="B98" s="108" t="s">
        <v>65</v>
      </c>
      <c r="C98" s="107">
        <f>'Page 3 of 3'!O10</f>
        <v>0</v>
      </c>
      <c r="D98" s="107"/>
      <c r="E98" s="107"/>
    </row>
    <row r="99" spans="1:5" s="7" customFormat="1" ht="12.95" customHeight="1" x14ac:dyDescent="0.4">
      <c r="A99" s="7">
        <f t="shared" si="1"/>
        <v>97</v>
      </c>
      <c r="B99" s="108" t="s">
        <v>57</v>
      </c>
      <c r="C99" s="107">
        <f>'Page 3 of 3'!O11</f>
        <v>0</v>
      </c>
      <c r="D99" s="107"/>
      <c r="E99" s="107"/>
    </row>
    <row r="100" spans="1:5" s="7" customFormat="1" ht="12.95" customHeight="1" x14ac:dyDescent="0.4">
      <c r="A100" s="7">
        <f t="shared" si="1"/>
        <v>98</v>
      </c>
      <c r="B100" s="108" t="s">
        <v>85</v>
      </c>
      <c r="C100" s="107">
        <f>'Page 3 of 3'!O14</f>
        <v>0</v>
      </c>
      <c r="D100" s="107"/>
      <c r="E100" s="107"/>
    </row>
    <row r="101" spans="1:5" s="7" customFormat="1" ht="12.95" customHeight="1" x14ac:dyDescent="0.4">
      <c r="A101" s="7">
        <f t="shared" si="1"/>
        <v>99</v>
      </c>
      <c r="B101" s="117" t="s">
        <v>86</v>
      </c>
      <c r="C101" s="107">
        <f>'Page 3 of 3'!O15</f>
        <v>0</v>
      </c>
      <c r="D101" s="115"/>
      <c r="E101" s="115"/>
    </row>
    <row r="102" spans="1:5" s="7" customFormat="1" ht="12.95" customHeight="1" x14ac:dyDescent="0.4">
      <c r="A102" s="7">
        <f t="shared" si="1"/>
        <v>100</v>
      </c>
      <c r="B102" s="116" t="s">
        <v>147</v>
      </c>
      <c r="C102" s="107">
        <f>'Page 3 of 3'!O16</f>
        <v>0</v>
      </c>
      <c r="D102" s="106"/>
      <c r="E102" s="106"/>
    </row>
    <row r="103" spans="1:5" s="7" customFormat="1" ht="12.75" customHeight="1" x14ac:dyDescent="0.35">
      <c r="B103" s="116"/>
      <c r="C103" s="106"/>
      <c r="D103" s="106"/>
      <c r="E103" s="106"/>
    </row>
    <row r="104" spans="1:5" s="7" customFormat="1" ht="13.5" customHeight="1" x14ac:dyDescent="0.35">
      <c r="B104" s="116"/>
      <c r="C104" s="106"/>
      <c r="D104" s="106"/>
      <c r="E104" s="106"/>
    </row>
  </sheetData>
  <sheetProtection selectLockedCells="1" selectUnlockedCells="1"/>
  <phoneticPr fontId="5" type="noConversion"/>
  <pageMargins left="0.75" right="0.75" top="1" bottom="1" header="0.5" footer="0.5"/>
  <pageSetup scale="96" orientation="portrait" r:id="rId1"/>
  <headerFooter alignWithMargins="0"/>
  <rowBreaks count="1" manualBreakCount="1">
    <brk id="50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Page 1 of 3</vt:lpstr>
      <vt:lpstr>Page 2 of 3</vt:lpstr>
      <vt:lpstr>Page 3 of 3</vt:lpstr>
      <vt:lpstr>GOCCP Use Only</vt:lpstr>
      <vt:lpstr>'GOCCP Use Only'!Print_Area</vt:lpstr>
      <vt:lpstr>'Page 1 of 3'!Print_Area</vt:lpstr>
      <vt:lpstr>'Page 2 of 3'!Print_Area</vt:lpstr>
      <vt:lpstr>'Page 3 of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rakhsha</dc:creator>
  <cp:lastModifiedBy>Windows User</cp:lastModifiedBy>
  <cp:lastPrinted>2019-01-11T14:38:45Z</cp:lastPrinted>
  <dcterms:created xsi:type="dcterms:W3CDTF">2008-06-07T19:56:25Z</dcterms:created>
  <dcterms:modified xsi:type="dcterms:W3CDTF">2020-05-22T18:32:32Z</dcterms:modified>
</cp:coreProperties>
</file>